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nesto Vital\Downloads\"/>
    </mc:Choice>
  </mc:AlternateContent>
  <bookViews>
    <workbookView showSheetTabs="0" xWindow="0" yWindow="0" windowWidth="28800" windowHeight="11415"/>
  </bookViews>
  <sheets>
    <sheet name="Inci_May" sheetId="3" r:id="rId1"/>
    <sheet name="Listas" sheetId="2" r:id="rId2"/>
  </sheets>
  <externalReferences>
    <externalReference r:id="rId3"/>
  </externalReferences>
  <definedNames>
    <definedName name="_xlnm.Print_Area" localSheetId="0">Inci_May!$A$1:$AE$49</definedName>
    <definedName name="Direcciones">[1]Listas!$F$3:$F$9</definedName>
    <definedName name="Horarios">[1]Listas!$A$3:$A$51</definedName>
  </definedNames>
  <calcPr calcId="152511"/>
</workbook>
</file>

<file path=xl/calcChain.xml><?xml version="1.0" encoding="utf-8"?>
<calcChain xmlns="http://schemas.openxmlformats.org/spreadsheetml/2006/main">
  <c r="AE44" i="3" l="1"/>
  <c r="AE40" i="3"/>
  <c r="AE36" i="3"/>
  <c r="AE32" i="3"/>
  <c r="AE28" i="3"/>
  <c r="AE24" i="3"/>
  <c r="AE20" i="3"/>
  <c r="AE16" i="3"/>
  <c r="G4" i="3"/>
  <c r="X49" i="3" l="1"/>
</calcChain>
</file>

<file path=xl/sharedStrings.xml><?xml version="1.0" encoding="utf-8"?>
<sst xmlns="http://schemas.openxmlformats.org/spreadsheetml/2006/main" count="102" uniqueCount="89">
  <si>
    <t>INSTITUTO CULTURAL DE AGUASCALIENTES</t>
  </si>
  <si>
    <t>DIRECCIÓN DE ADMINISTRACIÓN - DEPTO. DE CAPITAL HUMANO - CONTROL INTERNO</t>
  </si>
  <si>
    <t>NO. EMPLEADO:</t>
  </si>
  <si>
    <t>NOMBRE:</t>
  </si>
  <si>
    <t>PUESTO:</t>
  </si>
  <si>
    <t>CENTRO DE TRABAJO:</t>
  </si>
  <si>
    <t>ÁREA / DEPARTAMENTO:</t>
  </si>
  <si>
    <t>ESTÁ SINDICALIZADO (STICA)?:</t>
  </si>
  <si>
    <t>SI</t>
  </si>
  <si>
    <t>NO</t>
  </si>
  <si>
    <t>Horarios</t>
  </si>
  <si>
    <t>Calendario</t>
  </si>
  <si>
    <t>DIRECCIONES</t>
  </si>
  <si>
    <t>Dom</t>
  </si>
  <si>
    <t>Dirección de Administración</t>
  </si>
  <si>
    <t>Lun</t>
  </si>
  <si>
    <t>Dirección de Enseñanza Artística y Casas de Cultura</t>
  </si>
  <si>
    <t>Mar</t>
  </si>
  <si>
    <t>Dirección de la Orquesta Sinfónica de Aguascalientes</t>
  </si>
  <si>
    <t>Mie</t>
  </si>
  <si>
    <t>Dirección de Promoción y Difusión</t>
  </si>
  <si>
    <t>Jue</t>
  </si>
  <si>
    <t>Dirección de Universidad de las Artes</t>
  </si>
  <si>
    <t>Vie</t>
  </si>
  <si>
    <t>Dirección General</t>
  </si>
  <si>
    <t>Sab</t>
  </si>
  <si>
    <t>TomarDía</t>
  </si>
  <si>
    <t>Festivo</t>
  </si>
  <si>
    <t>Meses</t>
  </si>
  <si>
    <t>Tipo_Sangre</t>
  </si>
  <si>
    <t>Enero</t>
  </si>
  <si>
    <t>A</t>
  </si>
  <si>
    <t>Febrero</t>
  </si>
  <si>
    <t>B</t>
  </si>
  <si>
    <t>Marzo</t>
  </si>
  <si>
    <t>AB</t>
  </si>
  <si>
    <t>Abril</t>
  </si>
  <si>
    <t>O</t>
  </si>
  <si>
    <t>Mayo</t>
  </si>
  <si>
    <t>Junio</t>
  </si>
  <si>
    <t>Sexo</t>
  </si>
  <si>
    <t>Julio</t>
  </si>
  <si>
    <t>Masculino</t>
  </si>
  <si>
    <t>Agosto</t>
  </si>
  <si>
    <t>Femenino</t>
  </si>
  <si>
    <t>Septiembre</t>
  </si>
  <si>
    <t>Octubre</t>
  </si>
  <si>
    <t>Bloque 2</t>
  </si>
  <si>
    <t>Noviembre</t>
  </si>
  <si>
    <t>BLOQUE 2</t>
  </si>
  <si>
    <t>Diciembre</t>
  </si>
  <si>
    <t>Cont… Bloque 1</t>
  </si>
  <si>
    <t>TXT</t>
  </si>
  <si>
    <t>Bloque 3</t>
  </si>
  <si>
    <t>BLOQUE 3</t>
  </si>
  <si>
    <t>Cont… Bloque 2</t>
  </si>
  <si>
    <r>
      <t xml:space="preserve">FECHA DE REALIZACIÓN: </t>
    </r>
    <r>
      <rPr>
        <b/>
        <vertAlign val="superscript"/>
        <sz val="10"/>
        <rFont val="Arial"/>
        <family val="2"/>
      </rPr>
      <t xml:space="preserve">(dd/mm/aa) </t>
    </r>
    <r>
      <rPr>
        <b/>
        <vertAlign val="superscript"/>
        <sz val="10"/>
        <rFont val="Marlett"/>
        <charset val="2"/>
      </rPr>
      <t>4</t>
    </r>
  </si>
  <si>
    <t xml:space="preserve">INFORMACION PERSONAL BASICA </t>
  </si>
  <si>
    <r>
      <t xml:space="preserve">FECHA DE INICIO DE RELACIÓN LABORAL: </t>
    </r>
    <r>
      <rPr>
        <b/>
        <vertAlign val="superscript"/>
        <sz val="10"/>
        <color indexed="8"/>
        <rFont val="Arial"/>
        <family val="2"/>
      </rPr>
      <t>(dd/mm/aa)</t>
    </r>
  </si>
  <si>
    <r>
      <t xml:space="preserve">DIRECCIÓN DE ADSCRIPCIÓN: </t>
    </r>
    <r>
      <rPr>
        <sz val="10"/>
        <rFont val="Marlett"/>
        <charset val="2"/>
      </rPr>
      <t>u</t>
    </r>
  </si>
  <si>
    <t>DOMINGO</t>
  </si>
  <si>
    <t>LUNES</t>
  </si>
  <si>
    <t>MARTES</t>
  </si>
  <si>
    <t>MIERCOLES</t>
  </si>
  <si>
    <t>JUEVES</t>
  </si>
  <si>
    <t>VIERNES</t>
  </si>
  <si>
    <t>SABADO</t>
  </si>
  <si>
    <r>
      <t xml:space="preserve">DESCRIPCION HORAS CLASE </t>
    </r>
    <r>
      <rPr>
        <vertAlign val="superscript"/>
        <sz val="10"/>
        <rFont val="Arial"/>
        <family val="2"/>
      </rPr>
      <t>(Sólo Docentes)</t>
    </r>
  </si>
  <si>
    <t>DEPENDENCIA / CENTRO</t>
  </si>
  <si>
    <t>ENTRA</t>
  </si>
  <si>
    <t>SALE</t>
  </si>
  <si>
    <t>DISCIPLINA</t>
  </si>
  <si>
    <t>NIVEL</t>
  </si>
  <si>
    <t>GRUPO</t>
  </si>
  <si>
    <t>TOTAL</t>
  </si>
  <si>
    <t>HORARIO 1</t>
  </si>
  <si>
    <t>HORARIO 2</t>
  </si>
  <si>
    <t>HORARIO 3</t>
  </si>
  <si>
    <t>HORARIO 4</t>
  </si>
  <si>
    <t>HORARIO 5</t>
  </si>
  <si>
    <t>HORARIO 6</t>
  </si>
  <si>
    <t>HORARIO 7</t>
  </si>
  <si>
    <t>HORARIO 8</t>
  </si>
  <si>
    <t>OBSERVACIONES:</t>
  </si>
  <si>
    <t>TOTAL SEMANAL DE HORAS LABORADAS</t>
  </si>
  <si>
    <t>(Indica categoría(s) de Hrs. Clase de Docentes)</t>
  </si>
  <si>
    <t>NOMBRE DEL CURSO:</t>
  </si>
  <si>
    <t>FORMATO DE CURSOS AUTOFINANCIABLES</t>
  </si>
  <si>
    <t>SECCIÓN DE HORARIO(S).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</si>
</sst>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dddd\,\ dd&quot; de &quot;mmmm&quot; de &quot;yyyy;@"/>
    <numFmt numFmtId="165" formatCode="hh:mm;@"/>
    <numFmt numFmtId="166" formatCode="[h]:mm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name val="Marlett"/>
      <charset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name val="Marlett"/>
      <charset val="2"/>
    </font>
    <font>
      <b/>
      <sz val="12"/>
      <name val="Arial"/>
      <family val="2"/>
    </font>
    <font>
      <sz val="10"/>
      <color rgb="FFB889DB"/>
      <name val="Arial"/>
      <family val="2"/>
    </font>
    <font>
      <b/>
      <sz val="10"/>
      <color rgb="FFB889DB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BFE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2" borderId="0" xfId="0" applyFill="1" applyProtection="1"/>
    <xf numFmtId="164" fontId="8" fillId="2" borderId="0" xfId="0" applyNumberFormat="1" applyFont="1" applyFill="1" applyAlignment="1" applyProtection="1"/>
    <xf numFmtId="0" fontId="10" fillId="2" borderId="7" xfId="0" applyFont="1" applyFill="1" applyBorder="1" applyAlignment="1" applyProtection="1"/>
    <xf numFmtId="0" fontId="10" fillId="2" borderId="11" xfId="0" applyFont="1" applyFill="1" applyBorder="1" applyAlignment="1" applyProtection="1"/>
    <xf numFmtId="0" fontId="9" fillId="2" borderId="12" xfId="0" applyFont="1" applyFill="1" applyBorder="1" applyAlignment="1" applyProtection="1"/>
    <xf numFmtId="0" fontId="15" fillId="3" borderId="2" xfId="0" applyFont="1" applyFill="1" applyBorder="1" applyProtection="1"/>
    <xf numFmtId="0" fontId="16" fillId="3" borderId="2" xfId="0" applyFont="1" applyFill="1" applyBorder="1" applyAlignment="1" applyProtection="1"/>
    <xf numFmtId="0" fontId="15" fillId="3" borderId="2" xfId="0" applyFont="1" applyFill="1" applyBorder="1" applyAlignment="1" applyProtection="1"/>
    <xf numFmtId="0" fontId="18" fillId="4" borderId="22" xfId="0" applyFont="1" applyFill="1" applyBorder="1" applyAlignment="1"/>
    <xf numFmtId="0" fontId="18" fillId="4" borderId="23" xfId="0" applyFont="1" applyFill="1" applyBorder="1" applyAlignment="1"/>
    <xf numFmtId="0" fontId="0" fillId="5" borderId="2" xfId="0" applyFill="1" applyBorder="1" applyProtection="1"/>
    <xf numFmtId="0" fontId="0" fillId="5" borderId="0" xfId="0" applyFill="1" applyProtection="1"/>
    <xf numFmtId="0" fontId="20" fillId="5" borderId="26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vertical="center"/>
    </xf>
    <xf numFmtId="0" fontId="18" fillId="2" borderId="0" xfId="0" applyFont="1" applyFill="1" applyAlignment="1" applyProtection="1">
      <alignment horizontal="right" vertic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wrapText="1"/>
    </xf>
    <xf numFmtId="0" fontId="0" fillId="2" borderId="6" xfId="0" applyFill="1" applyBorder="1" applyProtection="1"/>
    <xf numFmtId="165" fontId="22" fillId="2" borderId="32" xfId="0" applyNumberFormat="1" applyFont="1" applyFill="1" applyBorder="1" applyAlignment="1" applyProtection="1">
      <alignment horizontal="center" wrapText="1"/>
    </xf>
    <xf numFmtId="165" fontId="17" fillId="2" borderId="32" xfId="0" applyNumberFormat="1" applyFont="1" applyFill="1" applyBorder="1" applyAlignment="1" applyProtection="1">
      <alignment wrapText="1"/>
    </xf>
    <xf numFmtId="165" fontId="21" fillId="2" borderId="32" xfId="0" applyNumberFormat="1" applyFont="1" applyFill="1" applyBorder="1" applyAlignment="1" applyProtection="1">
      <alignment horizontal="center" vertical="center" wrapText="1"/>
    </xf>
    <xf numFmtId="165" fontId="20" fillId="2" borderId="32" xfId="0" applyNumberFormat="1" applyFont="1" applyFill="1" applyBorder="1" applyAlignment="1" applyProtection="1">
      <alignment vertical="center" wrapText="1"/>
    </xf>
    <xf numFmtId="165" fontId="1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right"/>
    </xf>
    <xf numFmtId="0" fontId="1" fillId="2" borderId="66" xfId="0" applyFont="1" applyFill="1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164" fontId="8" fillId="2" borderId="0" xfId="0" applyNumberFormat="1" applyFont="1" applyFill="1" applyAlignment="1" applyProtection="1">
      <alignment horizontal="left"/>
      <protection locked="0"/>
    </xf>
    <xf numFmtId="0" fontId="9" fillId="7" borderId="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64" fontId="9" fillId="2" borderId="13" xfId="0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18" fillId="4" borderId="24" xfId="0" applyFont="1" applyFill="1" applyBorder="1" applyAlignment="1">
      <alignment horizontal="center"/>
    </xf>
    <xf numFmtId="0" fontId="18" fillId="4" borderId="23" xfId="0" applyFont="1" applyFill="1" applyBorder="1" applyAlignment="1">
      <alignment horizontal="center"/>
    </xf>
    <xf numFmtId="0" fontId="0" fillId="4" borderId="23" xfId="0" applyFill="1" applyBorder="1"/>
    <xf numFmtId="0" fontId="18" fillId="4" borderId="21" xfId="0" applyFont="1" applyFill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44" xfId="0" applyFont="1" applyFill="1" applyBorder="1" applyAlignment="1" applyProtection="1">
      <alignment horizontal="center"/>
      <protection locked="0"/>
    </xf>
    <xf numFmtId="0" fontId="14" fillId="2" borderId="65" xfId="0" applyFont="1" applyFill="1" applyBorder="1" applyAlignment="1" applyProtection="1">
      <alignment horizontal="center"/>
      <protection locked="0"/>
    </xf>
    <xf numFmtId="0" fontId="18" fillId="4" borderId="22" xfId="0" applyFont="1" applyFill="1" applyBorder="1" applyAlignment="1">
      <alignment horizontal="left"/>
    </xf>
    <xf numFmtId="0" fontId="18" fillId="4" borderId="21" xfId="0" applyFont="1" applyFill="1" applyBorder="1" applyAlignment="1">
      <alignment horizontal="left"/>
    </xf>
    <xf numFmtId="0" fontId="18" fillId="4" borderId="25" xfId="0" applyFont="1" applyFill="1" applyBorder="1" applyAlignment="1">
      <alignment horizontal="left"/>
    </xf>
    <xf numFmtId="0" fontId="1" fillId="5" borderId="0" xfId="0" applyFont="1" applyFill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17" fillId="5" borderId="9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8" fillId="2" borderId="0" xfId="0" applyFont="1" applyFill="1" applyAlignment="1" applyProtection="1">
      <alignment horizontal="right" vertic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165" fontId="17" fillId="2" borderId="53" xfId="0" applyNumberFormat="1" applyFont="1" applyFill="1" applyBorder="1" applyAlignment="1" applyProtection="1">
      <alignment horizontal="center" vertical="center"/>
      <protection locked="0"/>
    </xf>
    <xf numFmtId="165" fontId="17" fillId="2" borderId="56" xfId="0" applyNumberFormat="1" applyFont="1" applyFill="1" applyBorder="1" applyAlignment="1" applyProtection="1">
      <alignment horizontal="center" vertical="center"/>
      <protection locked="0"/>
    </xf>
    <xf numFmtId="165" fontId="17" fillId="2" borderId="54" xfId="0" applyNumberFormat="1" applyFont="1" applyFill="1" applyBorder="1" applyAlignment="1" applyProtection="1">
      <alignment horizontal="center" vertical="center"/>
      <protection locked="0"/>
    </xf>
    <xf numFmtId="165" fontId="17" fillId="2" borderId="57" xfId="0" applyNumberFormat="1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wrapText="1"/>
      <protection locked="0"/>
    </xf>
    <xf numFmtId="0" fontId="17" fillId="2" borderId="36" xfId="0" applyFont="1" applyFill="1" applyBorder="1" applyAlignment="1" applyProtection="1">
      <alignment wrapText="1"/>
      <protection locked="0"/>
    </xf>
    <xf numFmtId="165" fontId="22" fillId="2" borderId="32" xfId="0" applyNumberFormat="1" applyFont="1" applyFill="1" applyBorder="1" applyAlignment="1" applyProtection="1">
      <alignment horizontal="center" vertical="center" wrapText="1"/>
    </xf>
    <xf numFmtId="165" fontId="17" fillId="2" borderId="55" xfId="0" applyNumberFormat="1" applyFont="1" applyFill="1" applyBorder="1" applyAlignment="1" applyProtection="1">
      <alignment horizontal="center" vertical="center"/>
      <protection locked="0"/>
    </xf>
    <xf numFmtId="165" fontId="17" fillId="2" borderId="58" xfId="0" applyNumberFormat="1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wrapText="1"/>
      <protection locked="0"/>
    </xf>
    <xf numFmtId="0" fontId="17" fillId="2" borderId="32" xfId="0" applyFont="1" applyFill="1" applyBorder="1" applyAlignment="1" applyProtection="1">
      <alignment wrapText="1"/>
      <protection locked="0"/>
    </xf>
    <xf numFmtId="0" fontId="17" fillId="2" borderId="28" xfId="0" applyFont="1" applyFill="1" applyBorder="1" applyAlignment="1" applyProtection="1">
      <alignment wrapText="1"/>
      <protection locked="0"/>
    </xf>
    <xf numFmtId="0" fontId="17" fillId="2" borderId="30" xfId="0" applyFont="1" applyFill="1" applyBorder="1" applyAlignment="1" applyProtection="1">
      <alignment wrapText="1"/>
      <protection locked="0"/>
    </xf>
    <xf numFmtId="0" fontId="17" fillId="2" borderId="33" xfId="0" applyFont="1" applyFill="1" applyBorder="1" applyAlignment="1" applyProtection="1">
      <alignment wrapText="1"/>
      <protection locked="0"/>
    </xf>
    <xf numFmtId="0" fontId="17" fillId="2" borderId="35" xfId="0" applyFont="1" applyFill="1" applyBorder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horizontal="right" vertical="center"/>
      <protection locked="0"/>
    </xf>
    <xf numFmtId="0" fontId="18" fillId="2" borderId="39" xfId="0" applyFont="1" applyFill="1" applyBorder="1" applyAlignment="1" applyProtection="1">
      <alignment horizontal="right" vertic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/>
      <protection locked="0"/>
    </xf>
    <xf numFmtId="165" fontId="17" fillId="2" borderId="59" xfId="0" applyNumberFormat="1" applyFont="1" applyFill="1" applyBorder="1" applyAlignment="1" applyProtection="1">
      <alignment horizontal="center" vertical="center"/>
      <protection locked="0"/>
    </xf>
    <xf numFmtId="165" fontId="17" fillId="2" borderId="60" xfId="0" applyNumberFormat="1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wrapText="1"/>
      <protection locked="0"/>
    </xf>
    <xf numFmtId="2" fontId="17" fillId="2" borderId="34" xfId="0" applyNumberFormat="1" applyFont="1" applyFill="1" applyBorder="1" applyAlignment="1" applyProtection="1">
      <alignment horizontal="center" vertical="center"/>
      <protection locked="0"/>
    </xf>
    <xf numFmtId="2" fontId="17" fillId="2" borderId="50" xfId="0" applyNumberFormat="1" applyFont="1" applyFill="1" applyBorder="1" applyAlignment="1" applyProtection="1">
      <alignment horizontal="center" vertical="center"/>
      <protection locked="0"/>
    </xf>
    <xf numFmtId="165" fontId="17" fillId="2" borderId="61" xfId="0" applyNumberFormat="1" applyFont="1" applyFill="1" applyBorder="1" applyAlignment="1" applyProtection="1">
      <alignment horizontal="center" vertical="center"/>
      <protection locked="0"/>
    </xf>
    <xf numFmtId="0" fontId="0" fillId="6" borderId="62" xfId="0" applyFill="1" applyBorder="1" applyAlignment="1">
      <alignment horizontal="center"/>
    </xf>
    <xf numFmtId="0" fontId="0" fillId="6" borderId="63" xfId="0" applyFill="1" applyBorder="1" applyAlignment="1">
      <alignment horizontal="center"/>
    </xf>
    <xf numFmtId="0" fontId="0" fillId="6" borderId="64" xfId="0" applyFill="1" applyBorder="1" applyAlignment="1">
      <alignment horizontal="center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2" fontId="17" fillId="2" borderId="47" xfId="0" applyNumberFormat="1" applyFont="1" applyFill="1" applyBorder="1" applyAlignment="1" applyProtection="1">
      <alignment horizontal="center" vertical="center"/>
      <protection locked="0"/>
    </xf>
    <xf numFmtId="2" fontId="17" fillId="2" borderId="51" xfId="0" applyNumberFormat="1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 applyProtection="1">
      <alignment wrapText="1"/>
    </xf>
    <xf numFmtId="0" fontId="17" fillId="2" borderId="32" xfId="0" applyFont="1" applyFill="1" applyBorder="1" applyAlignment="1" applyProtection="1">
      <alignment wrapText="1"/>
    </xf>
    <xf numFmtId="0" fontId="17" fillId="2" borderId="52" xfId="0" applyFont="1" applyFill="1" applyBorder="1" applyAlignment="1" applyProtection="1">
      <alignment wrapText="1"/>
    </xf>
    <xf numFmtId="0" fontId="17" fillId="2" borderId="40" xfId="0" applyFont="1" applyFill="1" applyBorder="1" applyAlignment="1" applyProtection="1">
      <alignment wrapText="1"/>
    </xf>
    <xf numFmtId="0" fontId="17" fillId="2" borderId="33" xfId="0" applyFont="1" applyFill="1" applyBorder="1" applyAlignment="1" applyProtection="1">
      <alignment wrapText="1"/>
    </xf>
    <xf numFmtId="0" fontId="17" fillId="2" borderId="35" xfId="0" applyFont="1" applyFill="1" applyBorder="1" applyAlignment="1" applyProtection="1">
      <alignment wrapText="1"/>
    </xf>
    <xf numFmtId="0" fontId="17" fillId="2" borderId="41" xfId="0" applyFont="1" applyFill="1" applyBorder="1" applyAlignment="1" applyProtection="1">
      <alignment wrapText="1"/>
    </xf>
    <xf numFmtId="0" fontId="17" fillId="2" borderId="42" xfId="0" applyFont="1" applyFill="1" applyBorder="1" applyAlignment="1" applyProtection="1">
      <alignment wrapText="1"/>
    </xf>
    <xf numFmtId="0" fontId="17" fillId="2" borderId="36" xfId="0" applyFont="1" applyFill="1" applyBorder="1" applyAlignment="1" applyProtection="1">
      <alignment wrapText="1"/>
    </xf>
    <xf numFmtId="0" fontId="17" fillId="2" borderId="43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/>
    </xf>
    <xf numFmtId="0" fontId="22" fillId="2" borderId="2" xfId="0" applyFont="1" applyFill="1" applyBorder="1" applyAlignment="1" applyProtection="1">
      <alignment horizontal="center"/>
    </xf>
    <xf numFmtId="0" fontId="17" fillId="2" borderId="0" xfId="0" applyFont="1" applyFill="1" applyAlignment="1" applyProtection="1">
      <alignment horizontal="right" vertical="center"/>
    </xf>
    <xf numFmtId="0" fontId="17" fillId="2" borderId="5" xfId="0" applyFont="1" applyFill="1" applyBorder="1" applyAlignment="1" applyProtection="1">
      <alignment horizontal="right" vertical="center"/>
    </xf>
    <xf numFmtId="166" fontId="18" fillId="2" borderId="9" xfId="0" applyNumberFormat="1" applyFont="1" applyFill="1" applyBorder="1" applyAlignment="1" applyProtection="1">
      <alignment horizontal="center"/>
    </xf>
    <xf numFmtId="166" fontId="18" fillId="2" borderId="2" xfId="0" applyNumberFormat="1" applyFont="1" applyFill="1" applyBorder="1" applyAlignment="1" applyProtection="1">
      <alignment horizontal="center"/>
    </xf>
    <xf numFmtId="0" fontId="17" fillId="2" borderId="41" xfId="0" applyFont="1" applyFill="1" applyBorder="1" applyAlignment="1" applyProtection="1">
      <alignment wrapText="1"/>
      <protection locked="0"/>
    </xf>
    <xf numFmtId="0" fontId="17" fillId="2" borderId="42" xfId="0" applyFont="1" applyFill="1" applyBorder="1" applyAlignment="1" applyProtection="1">
      <alignment wrapText="1"/>
      <protection locked="0"/>
    </xf>
    <xf numFmtId="0" fontId="17" fillId="2" borderId="43" xfId="0" applyFont="1" applyFill="1" applyBorder="1" applyAlignment="1" applyProtection="1">
      <alignment wrapText="1"/>
      <protection locked="0"/>
    </xf>
    <xf numFmtId="0" fontId="18" fillId="2" borderId="44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2" fontId="17" fillId="2" borderId="46" xfId="0" applyNumberFormat="1" applyFont="1" applyFill="1" applyBorder="1" applyAlignment="1" applyProtection="1">
      <alignment horizontal="center" vertical="center"/>
      <protection locked="0"/>
    </xf>
    <xf numFmtId="2" fontId="17" fillId="2" borderId="49" xfId="0" applyNumberFormat="1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hh:mm;@"/>
    </dxf>
    <dxf>
      <numFmt numFmtId="165" formatCode="hh:mm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hh:mm;@"/>
    </dxf>
  </dxfs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31</xdr:col>
      <xdr:colOff>0</xdr:colOff>
      <xdr:row>10</xdr:row>
      <xdr:rowOff>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1457325"/>
          <a:ext cx="10982325" cy="676275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66675</xdr:colOff>
      <xdr:row>2</xdr:row>
      <xdr:rowOff>9525</xdr:rowOff>
    </xdr:from>
    <xdr:to>
      <xdr:col>3</xdr:col>
      <xdr:colOff>66675</xdr:colOff>
      <xdr:row>2</xdr:row>
      <xdr:rowOff>9525</xdr:rowOff>
    </xdr:to>
    <xdr:pic macro="[1]!Oculta_Calend">
      <xdr:nvPicPr>
        <xdr:cNvPr id="4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9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31</xdr:col>
      <xdr:colOff>0</xdr:colOff>
      <xdr:row>7</xdr:row>
      <xdr:rowOff>9525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0" y="1009650"/>
          <a:ext cx="10982325" cy="447675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47626</xdr:colOff>
      <xdr:row>0</xdr:row>
      <xdr:rowOff>57151</xdr:rowOff>
    </xdr:from>
    <xdr:to>
      <xdr:col>5</xdr:col>
      <xdr:colOff>138546</xdr:colOff>
      <xdr:row>3</xdr:row>
      <xdr:rowOff>19380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57151"/>
          <a:ext cx="1995920" cy="5510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31</xdr:col>
      <xdr:colOff>0</xdr:colOff>
      <xdr:row>15</xdr:row>
      <xdr:rowOff>0</xdr:rowOff>
    </xdr:to>
    <xdr:sp macro="" textlink="">
      <xdr:nvSpPr>
        <xdr:cNvPr id="9" name="AutoShape 25"/>
        <xdr:cNvSpPr>
          <a:spLocks noChangeArrowheads="1"/>
        </xdr:cNvSpPr>
      </xdr:nvSpPr>
      <xdr:spPr bwMode="auto">
        <a:xfrm>
          <a:off x="0" y="8553450"/>
          <a:ext cx="10982325" cy="3810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12</xdr:row>
      <xdr:rowOff>190500</xdr:rowOff>
    </xdr:from>
    <xdr:to>
      <xdr:col>31</xdr:col>
      <xdr:colOff>0</xdr:colOff>
      <xdr:row>49</xdr:row>
      <xdr:rowOff>0</xdr:rowOff>
    </xdr:to>
    <xdr:sp macro="" textlink="">
      <xdr:nvSpPr>
        <xdr:cNvPr id="10" name="AutoShape 26"/>
        <xdr:cNvSpPr>
          <a:spLocks noChangeArrowheads="1"/>
        </xdr:cNvSpPr>
      </xdr:nvSpPr>
      <xdr:spPr bwMode="auto">
        <a:xfrm>
          <a:off x="0" y="8553450"/>
          <a:ext cx="10982325" cy="329565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IMICA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_May"/>
      <sheetName val="Hoja1"/>
      <sheetName val="Listas"/>
      <sheetName val="FUIMICA2026"/>
    </sheetNames>
    <definedNames>
      <definedName name="Oculta_Calend"/>
    </definedNames>
    <sheetDataSet>
      <sheetData sheetId="0"/>
      <sheetData sheetId="1"/>
      <sheetData sheetId="2">
        <row r="3">
          <cell r="A3">
            <v>0</v>
          </cell>
          <cell r="F3" t="str">
            <v>Dirección de Administración</v>
          </cell>
        </row>
        <row r="4">
          <cell r="A4">
            <v>0.3</v>
          </cell>
          <cell r="F4" t="str">
            <v>Dirección de Enseñanza Artística y Casas de Cultura</v>
          </cell>
        </row>
        <row r="5">
          <cell r="A5">
            <v>1</v>
          </cell>
          <cell r="F5" t="str">
            <v>Dirección de la Orquesta Sinfónica de Aguascalientes</v>
          </cell>
        </row>
        <row r="6">
          <cell r="A6">
            <v>1.3</v>
          </cell>
          <cell r="F6" t="str">
            <v>Dirección de Promoción y Difusión</v>
          </cell>
        </row>
        <row r="7">
          <cell r="A7">
            <v>2</v>
          </cell>
          <cell r="F7" t="str">
            <v>Dirección de Universidad de las Artes</v>
          </cell>
        </row>
        <row r="8">
          <cell r="A8">
            <v>2.2999999999999998</v>
          </cell>
          <cell r="F8" t="str">
            <v>Dirección General</v>
          </cell>
        </row>
        <row r="9">
          <cell r="A9">
            <v>3</v>
          </cell>
          <cell r="F9"/>
        </row>
        <row r="10">
          <cell r="A10">
            <v>3.3</v>
          </cell>
        </row>
        <row r="11">
          <cell r="A11">
            <v>4</v>
          </cell>
        </row>
        <row r="12">
          <cell r="A12">
            <v>4.3</v>
          </cell>
        </row>
        <row r="13">
          <cell r="A13">
            <v>5</v>
          </cell>
        </row>
        <row r="14">
          <cell r="A14">
            <v>5.3</v>
          </cell>
        </row>
        <row r="15">
          <cell r="A15">
            <v>6</v>
          </cell>
        </row>
        <row r="16">
          <cell r="A16">
            <v>6.3</v>
          </cell>
        </row>
        <row r="17">
          <cell r="A17">
            <v>7</v>
          </cell>
        </row>
        <row r="18">
          <cell r="A18">
            <v>7.3</v>
          </cell>
        </row>
        <row r="19">
          <cell r="A19">
            <v>8</v>
          </cell>
        </row>
        <row r="20">
          <cell r="A20">
            <v>8.3000000000000007</v>
          </cell>
        </row>
        <row r="21">
          <cell r="A21">
            <v>9</v>
          </cell>
        </row>
        <row r="22">
          <cell r="A22">
            <v>9.3000000000000007</v>
          </cell>
        </row>
        <row r="23">
          <cell r="A23">
            <v>10</v>
          </cell>
        </row>
        <row r="24">
          <cell r="A24">
            <v>10.3</v>
          </cell>
        </row>
        <row r="25">
          <cell r="A25">
            <v>11</v>
          </cell>
        </row>
        <row r="26">
          <cell r="A26">
            <v>11.3</v>
          </cell>
        </row>
        <row r="27">
          <cell r="A27">
            <v>12</v>
          </cell>
        </row>
        <row r="28">
          <cell r="A28">
            <v>12.3</v>
          </cell>
        </row>
        <row r="29">
          <cell r="A29">
            <v>13</v>
          </cell>
        </row>
        <row r="30">
          <cell r="A30">
            <v>13.3</v>
          </cell>
        </row>
        <row r="31">
          <cell r="A31">
            <v>14</v>
          </cell>
        </row>
        <row r="32">
          <cell r="A32">
            <v>14.3</v>
          </cell>
        </row>
        <row r="33">
          <cell r="A33">
            <v>15</v>
          </cell>
        </row>
        <row r="34">
          <cell r="A34">
            <v>15.3</v>
          </cell>
        </row>
        <row r="35">
          <cell r="A35">
            <v>16</v>
          </cell>
        </row>
        <row r="36">
          <cell r="A36">
            <v>16.3</v>
          </cell>
        </row>
        <row r="37">
          <cell r="A37">
            <v>17</v>
          </cell>
        </row>
        <row r="38">
          <cell r="A38">
            <v>17.3</v>
          </cell>
        </row>
        <row r="39">
          <cell r="A39">
            <v>18</v>
          </cell>
        </row>
        <row r="40">
          <cell r="A40">
            <v>18.3</v>
          </cell>
        </row>
        <row r="41">
          <cell r="A41">
            <v>19</v>
          </cell>
        </row>
        <row r="42">
          <cell r="A42">
            <v>19.3</v>
          </cell>
        </row>
        <row r="43">
          <cell r="A43">
            <v>20</v>
          </cell>
        </row>
        <row r="44">
          <cell r="A44">
            <v>20.3</v>
          </cell>
        </row>
        <row r="45">
          <cell r="A45">
            <v>21</v>
          </cell>
        </row>
        <row r="46">
          <cell r="A46">
            <v>21.3</v>
          </cell>
        </row>
        <row r="47">
          <cell r="A47">
            <v>22</v>
          </cell>
        </row>
        <row r="48">
          <cell r="A48">
            <v>22.3</v>
          </cell>
        </row>
        <row r="49">
          <cell r="A49">
            <v>23</v>
          </cell>
        </row>
        <row r="50">
          <cell r="A50">
            <v>23.3</v>
          </cell>
        </row>
        <row r="51">
          <cell r="A51">
            <v>24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1" name="Lista3" displayName="Lista3" ref="A2:A51" totalsRowShown="0" headerRowDxfId="12" dataDxfId="11">
  <autoFilter ref="A2:A51"/>
  <tableColumns count="1">
    <tableColumn id="1" name="Horarios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a2" displayName="Lista2" ref="C2:C11" totalsRowShown="0" headerRowDxfId="9">
  <autoFilter ref="C2:C11"/>
  <tableColumns count="1">
    <tableColumn id="1" name="Calendari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a4" displayName="Lista4" ref="C14:C26" totalsRowShown="0" headerRowDxfId="8">
  <autoFilter ref="C14:C26"/>
  <tableColumns count="1">
    <tableColumn id="1" name="Mese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Lista5" displayName="Lista5" ref="F2:F10" totalsRowShown="0" headerRowDxfId="7" dataDxfId="6">
  <autoFilter ref="F2:F10"/>
  <tableColumns count="1">
    <tableColumn id="1" name="DIRECCIONES" dataDxfId="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Lista1" displayName="Lista1" ref="F14:F18" totalsRowShown="0" headerRowDxfId="4">
  <autoFilter ref="F14:F18"/>
  <tableColumns count="1">
    <tableColumn id="1" name="Tipo_Sangr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Lista7" displayName="Lista7" ref="C28:C36" totalsRowShown="0" headerRowDxfId="3">
  <autoFilter ref="C28:C36"/>
  <tableColumns count="1">
    <tableColumn id="1" name="TXT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Lista8" displayName="Lista8" ref="F21:F22" totalsRowShown="0" headerRowDxfId="2">
  <autoFilter ref="F21:F22"/>
  <tableColumns count="1">
    <tableColumn id="1" name="Masculin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Lista10" displayName="Lista10" ref="F28:F31" totalsRowShown="0" headerRowDxfId="1">
  <autoFilter ref="F28:F31"/>
  <tableColumns count="1">
    <tableColumn id="1" name="Bloque 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Lista9" displayName="Lista9" ref="F24:F26" totalsRowShown="0" headerRowDxfId="0">
  <autoFilter ref="F24:F26"/>
  <tableColumns count="1">
    <tableColumn id="1" name="Bloque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abSelected="1" view="pageBreakPreview" zoomScaleNormal="100" zoomScaleSheetLayoutView="100" workbookViewId="0">
      <selection activeCell="AH40" sqref="AH40"/>
    </sheetView>
  </sheetViews>
  <sheetFormatPr baseColWidth="10" defaultRowHeight="15" x14ac:dyDescent="0.25"/>
  <cols>
    <col min="1" max="30" width="5.7109375" customWidth="1"/>
    <col min="31" max="31" width="7.28515625" customWidth="1"/>
  </cols>
  <sheetData>
    <row r="1" spans="1:31" ht="16.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7"/>
    </row>
    <row r="2" spans="1:3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7"/>
    </row>
    <row r="3" spans="1:31" x14ac:dyDescent="0.25">
      <c r="A3" s="43" t="s">
        <v>87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7"/>
    </row>
    <row r="4" spans="1:31" ht="16.5" x14ac:dyDescent="0.25">
      <c r="A4" s="45" t="s">
        <v>56</v>
      </c>
      <c r="B4" s="45"/>
      <c r="C4" s="45"/>
      <c r="D4" s="45"/>
      <c r="E4" s="45"/>
      <c r="F4" s="45"/>
      <c r="G4" s="46">
        <f ca="1">TODAY()</f>
        <v>46209</v>
      </c>
      <c r="H4" s="46"/>
      <c r="I4" s="46"/>
      <c r="J4" s="46"/>
      <c r="K4" s="46"/>
      <c r="L4" s="46"/>
      <c r="M4" s="46"/>
      <c r="N4" s="46"/>
      <c r="O4" s="46"/>
      <c r="P4" s="46"/>
      <c r="Q4" s="8"/>
      <c r="R4" s="8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x14ac:dyDescent="0.25">
      <c r="A5" s="47" t="s">
        <v>57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x14ac:dyDescent="0.25">
      <c r="A6" s="9" t="s">
        <v>58</v>
      </c>
      <c r="B6" s="9"/>
      <c r="C6" s="9"/>
      <c r="D6" s="9"/>
      <c r="E6" s="9"/>
      <c r="F6" s="9"/>
      <c r="G6" s="9"/>
      <c r="H6" s="10"/>
      <c r="I6" s="11"/>
      <c r="J6" s="58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1" x14ac:dyDescent="0.25">
      <c r="A7" s="60" t="s">
        <v>2</v>
      </c>
      <c r="B7" s="60"/>
      <c r="C7" s="60"/>
      <c r="D7" s="61"/>
      <c r="E7" s="62"/>
      <c r="F7" s="63" t="s">
        <v>3</v>
      </c>
      <c r="G7" s="64"/>
      <c r="H7" s="65"/>
      <c r="I7" s="66"/>
      <c r="J7" s="66"/>
      <c r="K7" s="66"/>
      <c r="L7" s="66"/>
      <c r="M7" s="66"/>
      <c r="N7" s="66"/>
      <c r="O7" s="66"/>
      <c r="P7" s="67"/>
      <c r="Q7" s="63" t="s">
        <v>4</v>
      </c>
      <c r="R7" s="60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</row>
    <row r="8" spans="1:31" x14ac:dyDescent="0.25">
      <c r="A8" s="48" t="s">
        <v>5</v>
      </c>
      <c r="B8" s="48"/>
      <c r="C8" s="48"/>
      <c r="D8" s="48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 t="s">
        <v>59</v>
      </c>
      <c r="X8" s="51"/>
      <c r="Y8" s="51"/>
      <c r="Z8" s="51"/>
      <c r="AA8" s="51"/>
      <c r="AB8" s="51"/>
      <c r="AC8" s="51"/>
      <c r="AD8" s="51"/>
      <c r="AE8" s="51"/>
    </row>
    <row r="9" spans="1:31" x14ac:dyDescent="0.25">
      <c r="A9" s="52" t="s">
        <v>6</v>
      </c>
      <c r="B9" s="53"/>
      <c r="C9" s="53"/>
      <c r="D9" s="53"/>
      <c r="E9" s="53"/>
      <c r="F9" s="54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6"/>
      <c r="X9" s="57"/>
      <c r="Y9" s="57"/>
      <c r="Z9" s="57"/>
      <c r="AA9" s="57"/>
      <c r="AB9" s="57"/>
      <c r="AC9" s="57"/>
      <c r="AD9" s="57"/>
      <c r="AE9" s="57"/>
    </row>
    <row r="10" spans="1:31" ht="15.75" hidden="1" x14ac:dyDescent="0.25">
      <c r="A10" s="75" t="s">
        <v>7</v>
      </c>
      <c r="B10" s="75"/>
      <c r="C10" s="75"/>
      <c r="D10" s="75"/>
      <c r="E10" s="76"/>
      <c r="F10" s="76"/>
      <c r="G10" s="76"/>
      <c r="H10" s="76"/>
      <c r="I10" s="77"/>
      <c r="J10" s="40" t="s">
        <v>8</v>
      </c>
      <c r="K10" s="41"/>
      <c r="L10" s="40" t="s">
        <v>9</v>
      </c>
      <c r="M10" s="41"/>
      <c r="N10" s="12"/>
      <c r="O10" s="12"/>
      <c r="P10" s="12"/>
      <c r="Q10" s="12"/>
      <c r="R10" s="12"/>
      <c r="S10" s="12"/>
      <c r="T10" s="13"/>
      <c r="U10" s="14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5">
      <c r="A11" s="119" t="s">
        <v>86</v>
      </c>
      <c r="B11" s="120"/>
      <c r="C11" s="120"/>
      <c r="D11" s="121"/>
      <c r="E11" s="122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4"/>
    </row>
    <row r="12" spans="1:31" hidden="1" x14ac:dyDescent="0.25"/>
    <row r="13" spans="1:31" x14ac:dyDescent="0.25">
      <c r="A13" s="69" t="s">
        <v>88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15" t="s">
        <v>60</v>
      </c>
      <c r="K14" s="16"/>
      <c r="L14" s="71" t="s">
        <v>61</v>
      </c>
      <c r="M14" s="72"/>
      <c r="N14" s="71" t="s">
        <v>62</v>
      </c>
      <c r="O14" s="72"/>
      <c r="P14" s="71" t="s">
        <v>63</v>
      </c>
      <c r="Q14" s="72"/>
      <c r="R14" s="71" t="s">
        <v>64</v>
      </c>
      <c r="S14" s="73"/>
      <c r="T14" s="71" t="s">
        <v>65</v>
      </c>
      <c r="U14" s="72"/>
      <c r="V14" s="71" t="s">
        <v>66</v>
      </c>
      <c r="W14" s="74"/>
      <c r="X14" s="78" t="s">
        <v>67</v>
      </c>
      <c r="Y14" s="79"/>
      <c r="Z14" s="79"/>
      <c r="AA14" s="79"/>
      <c r="AB14" s="79"/>
      <c r="AC14" s="79"/>
      <c r="AD14" s="80"/>
      <c r="AE14" s="15"/>
    </row>
    <row r="15" spans="1:31" x14ac:dyDescent="0.25">
      <c r="A15" s="17"/>
      <c r="B15" s="18"/>
      <c r="C15" s="81" t="s">
        <v>68</v>
      </c>
      <c r="D15" s="81"/>
      <c r="E15" s="81"/>
      <c r="F15" s="81"/>
      <c r="G15" s="81"/>
      <c r="H15" s="81"/>
      <c r="I15" s="82"/>
      <c r="J15" s="19" t="s">
        <v>69</v>
      </c>
      <c r="K15" s="20" t="s">
        <v>70</v>
      </c>
      <c r="L15" s="20" t="s">
        <v>69</v>
      </c>
      <c r="M15" s="20" t="s">
        <v>70</v>
      </c>
      <c r="N15" s="20" t="s">
        <v>69</v>
      </c>
      <c r="O15" s="20" t="s">
        <v>70</v>
      </c>
      <c r="P15" s="20" t="s">
        <v>69</v>
      </c>
      <c r="Q15" s="20" t="s">
        <v>70</v>
      </c>
      <c r="R15" s="20" t="s">
        <v>69</v>
      </c>
      <c r="S15" s="20" t="s">
        <v>70</v>
      </c>
      <c r="T15" s="20" t="s">
        <v>69</v>
      </c>
      <c r="U15" s="20" t="s">
        <v>70</v>
      </c>
      <c r="V15" s="20" t="s">
        <v>69</v>
      </c>
      <c r="W15" s="20" t="s">
        <v>70</v>
      </c>
      <c r="X15" s="83" t="s">
        <v>71</v>
      </c>
      <c r="Y15" s="84"/>
      <c r="Z15" s="84"/>
      <c r="AA15" s="85"/>
      <c r="AB15" s="86" t="s">
        <v>72</v>
      </c>
      <c r="AC15" s="85"/>
      <c r="AD15" s="21" t="s">
        <v>73</v>
      </c>
      <c r="AE15" s="22" t="s">
        <v>74</v>
      </c>
    </row>
    <row r="16" spans="1:31" x14ac:dyDescent="0.25">
      <c r="A16" s="87" t="s">
        <v>75</v>
      </c>
      <c r="B16" s="87"/>
      <c r="C16" s="88"/>
      <c r="D16" s="89"/>
      <c r="E16" s="89"/>
      <c r="F16" s="89"/>
      <c r="G16" s="89"/>
      <c r="H16" s="89"/>
      <c r="I16" s="89"/>
      <c r="J16" s="92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9"/>
      <c r="X16" s="101"/>
      <c r="Y16" s="101"/>
      <c r="Z16" s="101"/>
      <c r="AA16" s="101"/>
      <c r="AB16" s="103"/>
      <c r="AC16" s="104"/>
      <c r="AD16" s="96"/>
      <c r="AE16" s="98">
        <f>((K16-J16)+(M16-L16)+(O16-N16)+(Q16-P16)+(S16-R16)+(U16-T16)+(W16-V16))</f>
        <v>0</v>
      </c>
    </row>
    <row r="17" spans="1:31" x14ac:dyDescent="0.25">
      <c r="A17" s="87"/>
      <c r="B17" s="87"/>
      <c r="C17" s="90"/>
      <c r="D17" s="91"/>
      <c r="E17" s="91"/>
      <c r="F17" s="91"/>
      <c r="G17" s="91"/>
      <c r="H17" s="91"/>
      <c r="I17" s="91"/>
      <c r="J17" s="93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100"/>
      <c r="X17" s="102"/>
      <c r="Y17" s="102"/>
      <c r="Z17" s="102"/>
      <c r="AA17" s="102"/>
      <c r="AB17" s="105"/>
      <c r="AC17" s="106"/>
      <c r="AD17" s="97"/>
      <c r="AE17" s="98"/>
    </row>
    <row r="18" spans="1:31" ht="15" hidden="1" customHeight="1" x14ac:dyDescent="0.25">
      <c r="A18" s="23"/>
      <c r="B18" s="23"/>
      <c r="C18" s="24"/>
      <c r="D18" s="25"/>
      <c r="E18" s="25"/>
      <c r="F18" s="25"/>
      <c r="G18" s="25"/>
      <c r="H18" s="25"/>
      <c r="I18" s="25"/>
      <c r="J18" s="93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100"/>
      <c r="X18" s="101"/>
      <c r="Y18" s="101"/>
      <c r="Z18" s="101"/>
      <c r="AA18" s="101"/>
      <c r="AB18" s="103"/>
      <c r="AC18" s="104"/>
      <c r="AD18" s="96"/>
      <c r="AE18" s="33"/>
    </row>
    <row r="19" spans="1:31" ht="15" hidden="1" customHeight="1" x14ac:dyDescent="0.25">
      <c r="A19" s="23"/>
      <c r="B19" s="23"/>
      <c r="C19" s="24"/>
      <c r="D19" s="25"/>
      <c r="E19" s="25"/>
      <c r="F19" s="25"/>
      <c r="G19" s="25"/>
      <c r="H19" s="25"/>
      <c r="I19" s="25"/>
      <c r="J19" s="93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100"/>
      <c r="X19" s="102"/>
      <c r="Y19" s="102"/>
      <c r="Z19" s="102"/>
      <c r="AA19" s="102"/>
      <c r="AB19" s="105"/>
      <c r="AC19" s="106"/>
      <c r="AD19" s="97"/>
      <c r="AE19" s="34"/>
    </row>
    <row r="20" spans="1:31" x14ac:dyDescent="0.25">
      <c r="A20" s="87" t="s">
        <v>76</v>
      </c>
      <c r="B20" s="87"/>
      <c r="C20" s="90"/>
      <c r="D20" s="91"/>
      <c r="E20" s="91"/>
      <c r="F20" s="91"/>
      <c r="G20" s="91"/>
      <c r="H20" s="91"/>
      <c r="I20" s="91"/>
      <c r="J20" s="93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100"/>
      <c r="X20" s="102"/>
      <c r="Y20" s="102"/>
      <c r="Z20" s="102"/>
      <c r="AA20" s="102"/>
      <c r="AB20" s="103"/>
      <c r="AC20" s="104"/>
      <c r="AD20" s="96"/>
      <c r="AE20" s="98">
        <f>((K20-J20)+(M20-L20)+(O20-N20)+(Q20-P20)+(S20-R20)+(U20-T20)+(W20-V20))</f>
        <v>0</v>
      </c>
    </row>
    <row r="21" spans="1:31" x14ac:dyDescent="0.25">
      <c r="A21" s="87"/>
      <c r="B21" s="87"/>
      <c r="C21" s="90"/>
      <c r="D21" s="91"/>
      <c r="E21" s="91"/>
      <c r="F21" s="91"/>
      <c r="G21" s="91"/>
      <c r="H21" s="91"/>
      <c r="I21" s="91"/>
      <c r="J21" s="93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00"/>
      <c r="X21" s="102"/>
      <c r="Y21" s="102"/>
      <c r="Z21" s="102"/>
      <c r="AA21" s="102"/>
      <c r="AB21" s="105"/>
      <c r="AC21" s="106"/>
      <c r="AD21" s="97"/>
      <c r="AE21" s="98"/>
    </row>
    <row r="22" spans="1:31" ht="15" hidden="1" customHeight="1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93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100"/>
      <c r="X22" s="102"/>
      <c r="Y22" s="102"/>
      <c r="Z22" s="102"/>
      <c r="AA22" s="102"/>
      <c r="AB22" s="103"/>
      <c r="AC22" s="104"/>
      <c r="AD22" s="96"/>
      <c r="AE22" s="35"/>
    </row>
    <row r="23" spans="1:31" ht="15" hidden="1" customHeight="1" x14ac:dyDescent="0.25">
      <c r="A23" s="23"/>
      <c r="B23" s="23"/>
      <c r="C23" s="24"/>
      <c r="D23" s="25"/>
      <c r="E23" s="25"/>
      <c r="F23" s="25"/>
      <c r="G23" s="25"/>
      <c r="H23" s="25"/>
      <c r="I23" s="25"/>
      <c r="J23" s="93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100"/>
      <c r="X23" s="102"/>
      <c r="Y23" s="102"/>
      <c r="Z23" s="102"/>
      <c r="AA23" s="102"/>
      <c r="AB23" s="105"/>
      <c r="AC23" s="106"/>
      <c r="AD23" s="97"/>
      <c r="AE23" s="36"/>
    </row>
    <row r="24" spans="1:31" x14ac:dyDescent="0.25">
      <c r="A24" s="87" t="s">
        <v>77</v>
      </c>
      <c r="B24" s="87"/>
      <c r="C24" s="90"/>
      <c r="D24" s="91"/>
      <c r="E24" s="91"/>
      <c r="F24" s="91"/>
      <c r="G24" s="91"/>
      <c r="H24" s="91"/>
      <c r="I24" s="91"/>
      <c r="J24" s="93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100"/>
      <c r="X24" s="102"/>
      <c r="Y24" s="102"/>
      <c r="Z24" s="102"/>
      <c r="AA24" s="102"/>
      <c r="AB24" s="103"/>
      <c r="AC24" s="104"/>
      <c r="AD24" s="96"/>
      <c r="AE24" s="98">
        <f>((K24-J24)+(M24-L24)+(O24-N24)+(Q24-P24)+(S24-R24)+(U24-T24)+(W24-V24))</f>
        <v>0</v>
      </c>
    </row>
    <row r="25" spans="1:31" x14ac:dyDescent="0.25">
      <c r="A25" s="87"/>
      <c r="B25" s="87"/>
      <c r="C25" s="90"/>
      <c r="D25" s="91"/>
      <c r="E25" s="91"/>
      <c r="F25" s="91"/>
      <c r="G25" s="91"/>
      <c r="H25" s="91"/>
      <c r="I25" s="91"/>
      <c r="J25" s="93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100"/>
      <c r="X25" s="102"/>
      <c r="Y25" s="102"/>
      <c r="Z25" s="102"/>
      <c r="AA25" s="102"/>
      <c r="AB25" s="105"/>
      <c r="AC25" s="106"/>
      <c r="AD25" s="97"/>
      <c r="AE25" s="98"/>
    </row>
    <row r="26" spans="1:31" ht="15" hidden="1" customHeight="1" x14ac:dyDescent="0.25">
      <c r="A26" s="23"/>
      <c r="B26" s="23"/>
      <c r="C26" s="24"/>
      <c r="D26" s="25"/>
      <c r="E26" s="25"/>
      <c r="F26" s="25"/>
      <c r="G26" s="25"/>
      <c r="H26" s="25"/>
      <c r="I26" s="25"/>
      <c r="J26" s="93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100"/>
      <c r="X26" s="102"/>
      <c r="Y26" s="102"/>
      <c r="Z26" s="102"/>
      <c r="AA26" s="102"/>
      <c r="AB26" s="103"/>
      <c r="AC26" s="104"/>
      <c r="AD26" s="96"/>
      <c r="AE26" s="35"/>
    </row>
    <row r="27" spans="1:31" ht="15" hidden="1" customHeight="1" x14ac:dyDescent="0.25">
      <c r="A27" s="23"/>
      <c r="B27" s="23"/>
      <c r="C27" s="24"/>
      <c r="D27" s="25"/>
      <c r="E27" s="25"/>
      <c r="F27" s="25"/>
      <c r="G27" s="25"/>
      <c r="H27" s="25"/>
      <c r="I27" s="25"/>
      <c r="J27" s="93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100"/>
      <c r="X27" s="102"/>
      <c r="Y27" s="102"/>
      <c r="Z27" s="102"/>
      <c r="AA27" s="102"/>
      <c r="AB27" s="105"/>
      <c r="AC27" s="106"/>
      <c r="AD27" s="97"/>
      <c r="AE27" s="36"/>
    </row>
    <row r="28" spans="1:31" x14ac:dyDescent="0.25">
      <c r="A28" s="87" t="s">
        <v>78</v>
      </c>
      <c r="B28" s="87"/>
      <c r="C28" s="90"/>
      <c r="D28" s="91"/>
      <c r="E28" s="91"/>
      <c r="F28" s="91"/>
      <c r="G28" s="91"/>
      <c r="H28" s="91"/>
      <c r="I28" s="91"/>
      <c r="J28" s="93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100"/>
      <c r="X28" s="102"/>
      <c r="Y28" s="102"/>
      <c r="Z28" s="102"/>
      <c r="AA28" s="102"/>
      <c r="AB28" s="103"/>
      <c r="AC28" s="104"/>
      <c r="AD28" s="96"/>
      <c r="AE28" s="98">
        <f>((K28-J28)+(M28-L28)+(O28-N28)+(Q28-P28)+(S28-R28)+(U28-T28)+(W28-V28))</f>
        <v>0</v>
      </c>
    </row>
    <row r="29" spans="1:31" x14ac:dyDescent="0.25">
      <c r="A29" s="87"/>
      <c r="B29" s="87"/>
      <c r="C29" s="90"/>
      <c r="D29" s="91"/>
      <c r="E29" s="91"/>
      <c r="F29" s="91"/>
      <c r="G29" s="91"/>
      <c r="H29" s="91"/>
      <c r="I29" s="91"/>
      <c r="J29" s="93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100"/>
      <c r="X29" s="102"/>
      <c r="Y29" s="102"/>
      <c r="Z29" s="102"/>
      <c r="AA29" s="102"/>
      <c r="AB29" s="105"/>
      <c r="AC29" s="106"/>
      <c r="AD29" s="97"/>
      <c r="AE29" s="98"/>
    </row>
    <row r="30" spans="1:31" ht="15" hidden="1" customHeight="1" x14ac:dyDescent="0.25">
      <c r="A30" s="23"/>
      <c r="B30" s="23"/>
      <c r="C30" s="24"/>
      <c r="D30" s="25"/>
      <c r="E30" s="25"/>
      <c r="F30" s="25"/>
      <c r="G30" s="25"/>
      <c r="H30" s="25"/>
      <c r="I30" s="25"/>
      <c r="J30" s="93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100"/>
      <c r="X30" s="102"/>
      <c r="Y30" s="102"/>
      <c r="Z30" s="102"/>
      <c r="AA30" s="102"/>
      <c r="AB30" s="103"/>
      <c r="AC30" s="104"/>
      <c r="AD30" s="96"/>
      <c r="AE30" s="35"/>
    </row>
    <row r="31" spans="1:31" ht="15" hidden="1" customHeight="1" x14ac:dyDescent="0.25">
      <c r="A31" s="23"/>
      <c r="B31" s="23"/>
      <c r="C31" s="24"/>
      <c r="D31" s="25"/>
      <c r="E31" s="25"/>
      <c r="F31" s="25"/>
      <c r="G31" s="25"/>
      <c r="H31" s="25"/>
      <c r="I31" s="25"/>
      <c r="J31" s="93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100"/>
      <c r="X31" s="102"/>
      <c r="Y31" s="102"/>
      <c r="Z31" s="102"/>
      <c r="AA31" s="102"/>
      <c r="AB31" s="105"/>
      <c r="AC31" s="106"/>
      <c r="AD31" s="97"/>
      <c r="AE31" s="36"/>
    </row>
    <row r="32" spans="1:31" x14ac:dyDescent="0.25">
      <c r="A32" s="87" t="s">
        <v>79</v>
      </c>
      <c r="B32" s="87"/>
      <c r="C32" s="90"/>
      <c r="D32" s="91"/>
      <c r="E32" s="91"/>
      <c r="F32" s="91"/>
      <c r="G32" s="91"/>
      <c r="H32" s="91"/>
      <c r="I32" s="91"/>
      <c r="J32" s="93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100"/>
      <c r="X32" s="102"/>
      <c r="Y32" s="102"/>
      <c r="Z32" s="102"/>
      <c r="AA32" s="102"/>
      <c r="AB32" s="103"/>
      <c r="AC32" s="104"/>
      <c r="AD32" s="96"/>
      <c r="AE32" s="98">
        <f>((K32-J32)+(M32-L32)+(O32-N32)+(Q32-P32)+(S32-R32)+(U32-T32)+(W32-V32))</f>
        <v>0</v>
      </c>
    </row>
    <row r="33" spans="1:31" x14ac:dyDescent="0.25">
      <c r="A33" s="87"/>
      <c r="B33" s="87"/>
      <c r="C33" s="90"/>
      <c r="D33" s="91"/>
      <c r="E33" s="91"/>
      <c r="F33" s="91"/>
      <c r="G33" s="91"/>
      <c r="H33" s="91"/>
      <c r="I33" s="91"/>
      <c r="J33" s="93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100"/>
      <c r="X33" s="102"/>
      <c r="Y33" s="102"/>
      <c r="Z33" s="102"/>
      <c r="AA33" s="102"/>
      <c r="AB33" s="105"/>
      <c r="AC33" s="106"/>
      <c r="AD33" s="97"/>
      <c r="AE33" s="98"/>
    </row>
    <row r="34" spans="1:31" ht="15" hidden="1" customHeight="1" x14ac:dyDescent="0.25">
      <c r="A34" s="23"/>
      <c r="B34" s="23"/>
      <c r="C34" s="24"/>
      <c r="D34" s="25"/>
      <c r="E34" s="25"/>
      <c r="F34" s="25"/>
      <c r="G34" s="25"/>
      <c r="H34" s="25"/>
      <c r="I34" s="25"/>
      <c r="J34" s="93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100"/>
      <c r="X34" s="102"/>
      <c r="Y34" s="102"/>
      <c r="Z34" s="102"/>
      <c r="AA34" s="102"/>
      <c r="AB34" s="103"/>
      <c r="AC34" s="104"/>
      <c r="AD34" s="96"/>
      <c r="AE34" s="35"/>
    </row>
    <row r="35" spans="1:31" ht="15" hidden="1" customHeight="1" x14ac:dyDescent="0.25">
      <c r="A35" s="23"/>
      <c r="B35" s="23"/>
      <c r="C35" s="24"/>
      <c r="D35" s="25"/>
      <c r="E35" s="25"/>
      <c r="F35" s="25"/>
      <c r="G35" s="25"/>
      <c r="H35" s="25"/>
      <c r="I35" s="25"/>
      <c r="J35" s="93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100"/>
      <c r="X35" s="102"/>
      <c r="Y35" s="102"/>
      <c r="Z35" s="102"/>
      <c r="AA35" s="102"/>
      <c r="AB35" s="105"/>
      <c r="AC35" s="106"/>
      <c r="AD35" s="97"/>
      <c r="AE35" s="36"/>
    </row>
    <row r="36" spans="1:31" x14ac:dyDescent="0.25">
      <c r="A36" s="87" t="s">
        <v>80</v>
      </c>
      <c r="B36" s="87"/>
      <c r="C36" s="90"/>
      <c r="D36" s="91"/>
      <c r="E36" s="91"/>
      <c r="F36" s="91"/>
      <c r="G36" s="91"/>
      <c r="H36" s="91"/>
      <c r="I36" s="91"/>
      <c r="J36" s="93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100"/>
      <c r="X36" s="102"/>
      <c r="Y36" s="102"/>
      <c r="Z36" s="102"/>
      <c r="AA36" s="102"/>
      <c r="AB36" s="103"/>
      <c r="AC36" s="104"/>
      <c r="AD36" s="96"/>
      <c r="AE36" s="98">
        <f>((K36-J36)+(M36-L36)+(O36-N36)+(Q36-P36)+(S36-R36)+(U36-T36)+(W36-V36))</f>
        <v>0</v>
      </c>
    </row>
    <row r="37" spans="1:31" x14ac:dyDescent="0.25">
      <c r="A37" s="87"/>
      <c r="B37" s="87"/>
      <c r="C37" s="90"/>
      <c r="D37" s="91"/>
      <c r="E37" s="91"/>
      <c r="F37" s="91"/>
      <c r="G37" s="91"/>
      <c r="H37" s="91"/>
      <c r="I37" s="91"/>
      <c r="J37" s="93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100"/>
      <c r="X37" s="102"/>
      <c r="Y37" s="102"/>
      <c r="Z37" s="102"/>
      <c r="AA37" s="102"/>
      <c r="AB37" s="105"/>
      <c r="AC37" s="106"/>
      <c r="AD37" s="97"/>
      <c r="AE37" s="98"/>
    </row>
    <row r="38" spans="1:31" ht="15" hidden="1" customHeight="1" x14ac:dyDescent="0.25">
      <c r="A38" s="23"/>
      <c r="B38" s="23"/>
      <c r="C38" s="24"/>
      <c r="D38" s="25"/>
      <c r="E38" s="25"/>
      <c r="F38" s="25"/>
      <c r="G38" s="25"/>
      <c r="H38" s="25"/>
      <c r="I38" s="25"/>
      <c r="J38" s="93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100"/>
      <c r="X38" s="102"/>
      <c r="Y38" s="102"/>
      <c r="Z38" s="102"/>
      <c r="AA38" s="102"/>
      <c r="AB38" s="103"/>
      <c r="AC38" s="104"/>
      <c r="AD38" s="96"/>
      <c r="AE38" s="35"/>
    </row>
    <row r="39" spans="1:31" ht="15" hidden="1" customHeight="1" x14ac:dyDescent="0.25">
      <c r="A39" s="23"/>
      <c r="B39" s="23"/>
      <c r="C39" s="24"/>
      <c r="D39" s="25"/>
      <c r="E39" s="25"/>
      <c r="F39" s="25"/>
      <c r="G39" s="25"/>
      <c r="H39" s="25"/>
      <c r="I39" s="25"/>
      <c r="J39" s="93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100"/>
      <c r="X39" s="102"/>
      <c r="Y39" s="102"/>
      <c r="Z39" s="102"/>
      <c r="AA39" s="102"/>
      <c r="AB39" s="105"/>
      <c r="AC39" s="106"/>
      <c r="AD39" s="97"/>
      <c r="AE39" s="36"/>
    </row>
    <row r="40" spans="1:31" x14ac:dyDescent="0.25">
      <c r="A40" s="87" t="s">
        <v>81</v>
      </c>
      <c r="B40" s="87"/>
      <c r="C40" s="90"/>
      <c r="D40" s="91"/>
      <c r="E40" s="91"/>
      <c r="F40" s="91"/>
      <c r="G40" s="91"/>
      <c r="H40" s="91"/>
      <c r="I40" s="91"/>
      <c r="J40" s="93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100"/>
      <c r="X40" s="102"/>
      <c r="Y40" s="102"/>
      <c r="Z40" s="102"/>
      <c r="AA40" s="102"/>
      <c r="AB40" s="103"/>
      <c r="AC40" s="104"/>
      <c r="AD40" s="96"/>
      <c r="AE40" s="98">
        <f>((K40-J40)+(M40-L40)+(O40-N40)+(Q40-P40)+(S40-R40)+(U40-T40)+(W40-V40))</f>
        <v>0</v>
      </c>
    </row>
    <row r="41" spans="1:31" x14ac:dyDescent="0.25">
      <c r="A41" s="87"/>
      <c r="B41" s="87"/>
      <c r="C41" s="90"/>
      <c r="D41" s="91"/>
      <c r="E41" s="91"/>
      <c r="F41" s="91"/>
      <c r="G41" s="91"/>
      <c r="H41" s="91"/>
      <c r="I41" s="91"/>
      <c r="J41" s="93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100"/>
      <c r="X41" s="102"/>
      <c r="Y41" s="102"/>
      <c r="Z41" s="102"/>
      <c r="AA41" s="102"/>
      <c r="AB41" s="105"/>
      <c r="AC41" s="106"/>
      <c r="AD41" s="97"/>
      <c r="AE41" s="98"/>
    </row>
    <row r="42" spans="1:31" ht="15" hidden="1" customHeight="1" x14ac:dyDescent="0.25">
      <c r="A42" s="23"/>
      <c r="B42" s="23"/>
      <c r="C42" s="26"/>
      <c r="D42" s="27"/>
      <c r="E42" s="27"/>
      <c r="F42" s="27"/>
      <c r="G42" s="27"/>
      <c r="H42" s="27"/>
      <c r="I42" s="27"/>
      <c r="J42" s="93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100"/>
      <c r="X42" s="102"/>
      <c r="Y42" s="102"/>
      <c r="Z42" s="102"/>
      <c r="AA42" s="102"/>
      <c r="AB42" s="103"/>
      <c r="AC42" s="104"/>
      <c r="AD42" s="96"/>
      <c r="AE42" s="35"/>
    </row>
    <row r="43" spans="1:31" ht="15" hidden="1" customHeight="1" x14ac:dyDescent="0.25">
      <c r="A43" s="23"/>
      <c r="B43" s="23"/>
      <c r="C43" s="28"/>
      <c r="D43" s="29"/>
      <c r="E43" s="29"/>
      <c r="F43" s="29"/>
      <c r="G43" s="29"/>
      <c r="H43" s="29"/>
      <c r="I43" s="29"/>
      <c r="J43" s="93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100"/>
      <c r="X43" s="102"/>
      <c r="Y43" s="102"/>
      <c r="Z43" s="102"/>
      <c r="AA43" s="102"/>
      <c r="AB43" s="105"/>
      <c r="AC43" s="106"/>
      <c r="AD43" s="97"/>
      <c r="AE43" s="36"/>
    </row>
    <row r="44" spans="1:31" x14ac:dyDescent="0.25">
      <c r="A44" s="107" t="s">
        <v>82</v>
      </c>
      <c r="B44" s="107"/>
      <c r="C44" s="109"/>
      <c r="D44" s="110"/>
      <c r="E44" s="110"/>
      <c r="F44" s="110"/>
      <c r="G44" s="110"/>
      <c r="H44" s="110"/>
      <c r="I44" s="110"/>
      <c r="J44" s="93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100"/>
      <c r="X44" s="102"/>
      <c r="Y44" s="102"/>
      <c r="Z44" s="102"/>
      <c r="AA44" s="102"/>
      <c r="AB44" s="105"/>
      <c r="AC44" s="106"/>
      <c r="AD44" s="97"/>
      <c r="AE44" s="98">
        <f>((K44-J44)+(M44-L44)+(O44-N44)+(Q44-P44)+(S44-R44)+(U44-T44)+(W44-V44))</f>
        <v>0</v>
      </c>
    </row>
    <row r="45" spans="1:31" x14ac:dyDescent="0.25">
      <c r="A45" s="108"/>
      <c r="B45" s="108"/>
      <c r="C45" s="111"/>
      <c r="D45" s="112"/>
      <c r="E45" s="112"/>
      <c r="F45" s="112"/>
      <c r="G45" s="112"/>
      <c r="H45" s="112"/>
      <c r="I45" s="112"/>
      <c r="J45" s="113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8"/>
      <c r="X45" s="115"/>
      <c r="Y45" s="115"/>
      <c r="Z45" s="115"/>
      <c r="AA45" s="115"/>
      <c r="AB45" s="145"/>
      <c r="AC45" s="146"/>
      <c r="AD45" s="147"/>
      <c r="AE45" s="98"/>
    </row>
    <row r="46" spans="1:31" hidden="1" x14ac:dyDescent="0.25">
      <c r="A46" s="148"/>
      <c r="B46" s="148"/>
      <c r="C46" s="24"/>
      <c r="D46" s="25"/>
      <c r="E46" s="25"/>
      <c r="F46" s="25"/>
      <c r="G46" s="25"/>
      <c r="H46" s="25"/>
      <c r="I46" s="30"/>
      <c r="J46" s="150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25"/>
      <c r="X46" s="127"/>
      <c r="Y46" s="128"/>
      <c r="Z46" s="128"/>
      <c r="AA46" s="128"/>
      <c r="AB46" s="131"/>
      <c r="AC46" s="132"/>
      <c r="AD46" s="135"/>
      <c r="AE46" s="31"/>
    </row>
    <row r="47" spans="1:31" hidden="1" x14ac:dyDescent="0.25">
      <c r="A47" s="149"/>
      <c r="B47" s="149"/>
      <c r="C47" s="24"/>
      <c r="D47" s="25"/>
      <c r="E47" s="25"/>
      <c r="F47" s="25"/>
      <c r="G47" s="25"/>
      <c r="H47" s="25"/>
      <c r="I47" s="30"/>
      <c r="J47" s="151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26"/>
      <c r="X47" s="129"/>
      <c r="Y47" s="130"/>
      <c r="Z47" s="130"/>
      <c r="AA47" s="130"/>
      <c r="AB47" s="133"/>
      <c r="AC47" s="134"/>
      <c r="AD47" s="136"/>
      <c r="AE47" s="32"/>
    </row>
    <row r="48" spans="1:31" x14ac:dyDescent="0.25">
      <c r="A48" s="137" t="s">
        <v>83</v>
      </c>
      <c r="B48" s="137"/>
      <c r="C48" s="137"/>
      <c r="D48" s="137"/>
      <c r="E48" s="137"/>
      <c r="F48" s="137"/>
      <c r="G48" s="138"/>
      <c r="H48" s="152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4"/>
      <c r="X48" s="139" t="s">
        <v>84</v>
      </c>
      <c r="Y48" s="140"/>
      <c r="Z48" s="140"/>
      <c r="AA48" s="140"/>
      <c r="AB48" s="140"/>
      <c r="AC48" s="140"/>
      <c r="AD48" s="140"/>
      <c r="AE48" s="140"/>
    </row>
    <row r="49" spans="1:31" ht="41.25" customHeight="1" x14ac:dyDescent="0.25">
      <c r="A49" s="141" t="s">
        <v>85</v>
      </c>
      <c r="B49" s="141"/>
      <c r="C49" s="141"/>
      <c r="D49" s="141"/>
      <c r="E49" s="141"/>
      <c r="F49" s="141"/>
      <c r="G49" s="142"/>
      <c r="H49" s="152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4"/>
      <c r="X49" s="143">
        <f>AE16+AE20+AE24+AE28+AE32+AE36+AE40+AE44</f>
        <v>0</v>
      </c>
      <c r="Y49" s="144"/>
      <c r="Z49" s="144"/>
      <c r="AA49" s="144"/>
      <c r="AB49" s="144"/>
      <c r="AC49" s="144"/>
      <c r="AD49" s="144"/>
      <c r="AE49" s="144"/>
    </row>
    <row r="50" spans="1:3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</sheetData>
  <sheetProtection algorithmName="SHA-512" hashValue="0WybELGRwFsiTDs8307zUdnkieGqseraWqbAzsoz5eghT82fjg2Nvk6CmUpzJvuunaBv7RApbX5XlC+fIEXkMw==" saltValue="MVxZ3p1M6JKvPW94J1iZSA==" spinCount="100000" sheet="1" objects="1" scenarios="1"/>
  <mergeCells count="336">
    <mergeCell ref="AB44:AC45"/>
    <mergeCell ref="AD44:AD45"/>
    <mergeCell ref="AE44:AE45"/>
    <mergeCell ref="A46:B47"/>
    <mergeCell ref="J46:J47"/>
    <mergeCell ref="K46:K47"/>
    <mergeCell ref="X46:AA47"/>
    <mergeCell ref="AB46:AC47"/>
    <mergeCell ref="AD46:AD47"/>
    <mergeCell ref="A48:G48"/>
    <mergeCell ref="H48:W49"/>
    <mergeCell ref="X48:AE48"/>
    <mergeCell ref="A49:G49"/>
    <mergeCell ref="X49:AE49"/>
    <mergeCell ref="P46:P47"/>
    <mergeCell ref="Q46:Q47"/>
    <mergeCell ref="R46:R47"/>
    <mergeCell ref="S46:S47"/>
    <mergeCell ref="T46:T47"/>
    <mergeCell ref="U46:U47"/>
    <mergeCell ref="L46:L47"/>
    <mergeCell ref="M46:M47"/>
    <mergeCell ref="N46:N47"/>
    <mergeCell ref="O46:O47"/>
    <mergeCell ref="S44:S45"/>
    <mergeCell ref="T44:T45"/>
    <mergeCell ref="U44:U45"/>
    <mergeCell ref="V44:V45"/>
    <mergeCell ref="W44:W45"/>
    <mergeCell ref="V46:V47"/>
    <mergeCell ref="W46:W47"/>
    <mergeCell ref="X44:AA45"/>
    <mergeCell ref="M44:M45"/>
    <mergeCell ref="N44:N45"/>
    <mergeCell ref="O44:O45"/>
    <mergeCell ref="P44:P45"/>
    <mergeCell ref="Q44:Q45"/>
    <mergeCell ref="R44:R45"/>
    <mergeCell ref="V42:V43"/>
    <mergeCell ref="W42:W43"/>
    <mergeCell ref="X42:AA43"/>
    <mergeCell ref="A44:B45"/>
    <mergeCell ref="C44:I45"/>
    <mergeCell ref="J44:J45"/>
    <mergeCell ref="K44:K45"/>
    <mergeCell ref="L44:L45"/>
    <mergeCell ref="P42:P43"/>
    <mergeCell ref="Q42:Q43"/>
    <mergeCell ref="R42:R43"/>
    <mergeCell ref="S42:S43"/>
    <mergeCell ref="J42:J43"/>
    <mergeCell ref="K42:K43"/>
    <mergeCell ref="L42:L43"/>
    <mergeCell ref="M42:M43"/>
    <mergeCell ref="N42:N43"/>
    <mergeCell ref="O42:O43"/>
    <mergeCell ref="AE40:AE41"/>
    <mergeCell ref="P40:P41"/>
    <mergeCell ref="Q40:Q41"/>
    <mergeCell ref="R40:R41"/>
    <mergeCell ref="S40:S41"/>
    <mergeCell ref="T40:T41"/>
    <mergeCell ref="U40:U41"/>
    <mergeCell ref="AB42:AC43"/>
    <mergeCell ref="AD42:AD43"/>
    <mergeCell ref="T42:T43"/>
    <mergeCell ref="U42:U43"/>
    <mergeCell ref="T36:T37"/>
    <mergeCell ref="AB38:AC39"/>
    <mergeCell ref="AD38:AD39"/>
    <mergeCell ref="A40:B41"/>
    <mergeCell ref="C40:I41"/>
    <mergeCell ref="J40:J41"/>
    <mergeCell ref="K40:K41"/>
    <mergeCell ref="L40:L41"/>
    <mergeCell ref="M40:M41"/>
    <mergeCell ref="N40:N41"/>
    <mergeCell ref="O40:O41"/>
    <mergeCell ref="S38:S39"/>
    <mergeCell ref="T38:T39"/>
    <mergeCell ref="U38:U39"/>
    <mergeCell ref="V38:V39"/>
    <mergeCell ref="W38:W39"/>
    <mergeCell ref="X38:AA39"/>
    <mergeCell ref="V40:V41"/>
    <mergeCell ref="W40:W41"/>
    <mergeCell ref="X40:AA41"/>
    <mergeCell ref="AB40:AC41"/>
    <mergeCell ref="AD40:AD41"/>
    <mergeCell ref="T34:T35"/>
    <mergeCell ref="U34:U35"/>
    <mergeCell ref="V34:V35"/>
    <mergeCell ref="W34:W35"/>
    <mergeCell ref="AE36:AE37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U36:U37"/>
    <mergeCell ref="V36:V37"/>
    <mergeCell ref="W36:W37"/>
    <mergeCell ref="X36:AA37"/>
    <mergeCell ref="AB36:AC37"/>
    <mergeCell ref="AD36:AD37"/>
    <mergeCell ref="O36:O37"/>
    <mergeCell ref="P36:P37"/>
    <mergeCell ref="Q36:Q37"/>
    <mergeCell ref="R36:R37"/>
    <mergeCell ref="A36:B37"/>
    <mergeCell ref="C36:I37"/>
    <mergeCell ref="J36:J37"/>
    <mergeCell ref="K36:K37"/>
    <mergeCell ref="L36:L37"/>
    <mergeCell ref="M36:M37"/>
    <mergeCell ref="N36:N37"/>
    <mergeCell ref="R34:R35"/>
    <mergeCell ref="S34:S35"/>
    <mergeCell ref="S36:S37"/>
    <mergeCell ref="AE32:AE33"/>
    <mergeCell ref="J34:J35"/>
    <mergeCell ref="K34:K35"/>
    <mergeCell ref="L34:L35"/>
    <mergeCell ref="M34:M35"/>
    <mergeCell ref="N34:N35"/>
    <mergeCell ref="O34:O35"/>
    <mergeCell ref="P34:P35"/>
    <mergeCell ref="Q34:Q35"/>
    <mergeCell ref="T32:T33"/>
    <mergeCell ref="U32:U33"/>
    <mergeCell ref="V32:V33"/>
    <mergeCell ref="W32:W33"/>
    <mergeCell ref="X32:AA33"/>
    <mergeCell ref="AB32:AC33"/>
    <mergeCell ref="N32:N33"/>
    <mergeCell ref="O32:O33"/>
    <mergeCell ref="P32:P33"/>
    <mergeCell ref="Q32:Q33"/>
    <mergeCell ref="R32:R33"/>
    <mergeCell ref="S32:S33"/>
    <mergeCell ref="X34:AA35"/>
    <mergeCell ref="AB34:AC35"/>
    <mergeCell ref="AD34:AD35"/>
    <mergeCell ref="AB30:AC31"/>
    <mergeCell ref="AD30:AD31"/>
    <mergeCell ref="A32:B33"/>
    <mergeCell ref="C32:I33"/>
    <mergeCell ref="J32:J33"/>
    <mergeCell ref="K32:K33"/>
    <mergeCell ref="L32:L33"/>
    <mergeCell ref="M32:M33"/>
    <mergeCell ref="Q30:Q31"/>
    <mergeCell ref="R30:R31"/>
    <mergeCell ref="S30:S31"/>
    <mergeCell ref="T30:T31"/>
    <mergeCell ref="U30:U31"/>
    <mergeCell ref="V30:V31"/>
    <mergeCell ref="AD32:AD33"/>
    <mergeCell ref="AB28:AC29"/>
    <mergeCell ref="AD28:AD29"/>
    <mergeCell ref="AE28:AE29"/>
    <mergeCell ref="J30:J31"/>
    <mergeCell ref="K30:K31"/>
    <mergeCell ref="L30:L31"/>
    <mergeCell ref="M30:M31"/>
    <mergeCell ref="N30:N31"/>
    <mergeCell ref="O30:O31"/>
    <mergeCell ref="P30:P31"/>
    <mergeCell ref="S28:S29"/>
    <mergeCell ref="T28:T29"/>
    <mergeCell ref="U28:U29"/>
    <mergeCell ref="V28:V29"/>
    <mergeCell ref="W28:W29"/>
    <mergeCell ref="X28:AA29"/>
    <mergeCell ref="M28:M29"/>
    <mergeCell ref="N28:N29"/>
    <mergeCell ref="O28:O29"/>
    <mergeCell ref="P28:P29"/>
    <mergeCell ref="Q28:Q29"/>
    <mergeCell ref="R28:R29"/>
    <mergeCell ref="W30:W31"/>
    <mergeCell ref="X30:AA31"/>
    <mergeCell ref="A28:B29"/>
    <mergeCell ref="C28:I29"/>
    <mergeCell ref="J28:J29"/>
    <mergeCell ref="K28:K29"/>
    <mergeCell ref="L28:L29"/>
    <mergeCell ref="P26:P27"/>
    <mergeCell ref="Q26:Q27"/>
    <mergeCell ref="R26:R27"/>
    <mergeCell ref="S26:S27"/>
    <mergeCell ref="J26:J27"/>
    <mergeCell ref="K26:K27"/>
    <mergeCell ref="L26:L27"/>
    <mergeCell ref="M26:M27"/>
    <mergeCell ref="N26:N27"/>
    <mergeCell ref="O26:O27"/>
    <mergeCell ref="AD24:AD25"/>
    <mergeCell ref="AE24:AE25"/>
    <mergeCell ref="P24:P25"/>
    <mergeCell ref="Q24:Q25"/>
    <mergeCell ref="R24:R25"/>
    <mergeCell ref="S24:S25"/>
    <mergeCell ref="T24:T25"/>
    <mergeCell ref="U24:U25"/>
    <mergeCell ref="V26:V27"/>
    <mergeCell ref="W26:W27"/>
    <mergeCell ref="X26:AA27"/>
    <mergeCell ref="AB26:AC27"/>
    <mergeCell ref="AD26:AD27"/>
    <mergeCell ref="T26:T27"/>
    <mergeCell ref="U26:U27"/>
    <mergeCell ref="T22:T23"/>
    <mergeCell ref="U22:U23"/>
    <mergeCell ref="V22:V23"/>
    <mergeCell ref="W22:W23"/>
    <mergeCell ref="X22:AA23"/>
    <mergeCell ref="V24:V25"/>
    <mergeCell ref="W24:W25"/>
    <mergeCell ref="X24:AA25"/>
    <mergeCell ref="AB24:AC25"/>
    <mergeCell ref="A24:B25"/>
    <mergeCell ref="C24:I25"/>
    <mergeCell ref="J24:J25"/>
    <mergeCell ref="K24:K25"/>
    <mergeCell ref="L24:L25"/>
    <mergeCell ref="M24:M25"/>
    <mergeCell ref="N24:N25"/>
    <mergeCell ref="O24:O25"/>
    <mergeCell ref="S22:S23"/>
    <mergeCell ref="AE20:AE21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U20:U21"/>
    <mergeCell ref="V20:V21"/>
    <mergeCell ref="W20:W21"/>
    <mergeCell ref="X20:AA21"/>
    <mergeCell ref="AB20:AC21"/>
    <mergeCell ref="AD20:AD21"/>
    <mergeCell ref="O20:O21"/>
    <mergeCell ref="P20:P21"/>
    <mergeCell ref="Q20:Q21"/>
    <mergeCell ref="R20:R21"/>
    <mergeCell ref="S20:S21"/>
    <mergeCell ref="T20:T21"/>
    <mergeCell ref="AB22:AC23"/>
    <mergeCell ref="AD22:AD23"/>
    <mergeCell ref="AD18:AD19"/>
    <mergeCell ref="A20:B21"/>
    <mergeCell ref="C20:I21"/>
    <mergeCell ref="J20:J21"/>
    <mergeCell ref="K20:K21"/>
    <mergeCell ref="L20:L21"/>
    <mergeCell ref="M20:M21"/>
    <mergeCell ref="N20:N21"/>
    <mergeCell ref="R18:R19"/>
    <mergeCell ref="S18:S19"/>
    <mergeCell ref="T18:T19"/>
    <mergeCell ref="U18:U19"/>
    <mergeCell ref="V18:V19"/>
    <mergeCell ref="W18:W19"/>
    <mergeCell ref="AD16:AD17"/>
    <mergeCell ref="AE16:AE17"/>
    <mergeCell ref="J18:J19"/>
    <mergeCell ref="K18:K19"/>
    <mergeCell ref="L18:L19"/>
    <mergeCell ref="M18:M19"/>
    <mergeCell ref="N18:N19"/>
    <mergeCell ref="O18:O19"/>
    <mergeCell ref="P18:P19"/>
    <mergeCell ref="Q18:Q19"/>
    <mergeCell ref="T16:T17"/>
    <mergeCell ref="U16:U17"/>
    <mergeCell ref="V16:V17"/>
    <mergeCell ref="W16:W17"/>
    <mergeCell ref="X16:AA17"/>
    <mergeCell ref="AB16:AC17"/>
    <mergeCell ref="N16:N17"/>
    <mergeCell ref="O16:O17"/>
    <mergeCell ref="P16:P17"/>
    <mergeCell ref="Q16:Q17"/>
    <mergeCell ref="R16:R17"/>
    <mergeCell ref="S16:S17"/>
    <mergeCell ref="X18:AA19"/>
    <mergeCell ref="AB18:AC19"/>
    <mergeCell ref="C15:I15"/>
    <mergeCell ref="X15:AA15"/>
    <mergeCell ref="AB15:AC15"/>
    <mergeCell ref="A16:B17"/>
    <mergeCell ref="C16:I17"/>
    <mergeCell ref="J16:J17"/>
    <mergeCell ref="K16:K17"/>
    <mergeCell ref="L16:L17"/>
    <mergeCell ref="M16:M17"/>
    <mergeCell ref="A13:AE13"/>
    <mergeCell ref="A14:I14"/>
    <mergeCell ref="L14:M14"/>
    <mergeCell ref="N14:O14"/>
    <mergeCell ref="P14:Q14"/>
    <mergeCell ref="R14:S14"/>
    <mergeCell ref="T14:U14"/>
    <mergeCell ref="V14:W14"/>
    <mergeCell ref="A10:I10"/>
    <mergeCell ref="X14:AD14"/>
    <mergeCell ref="A11:D11"/>
    <mergeCell ref="E11:AE11"/>
    <mergeCell ref="A9:E9"/>
    <mergeCell ref="F9:V9"/>
    <mergeCell ref="W9:AE9"/>
    <mergeCell ref="J6:AE6"/>
    <mergeCell ref="A7:C7"/>
    <mergeCell ref="D7:E7"/>
    <mergeCell ref="F7:G7"/>
    <mergeCell ref="H7:P7"/>
    <mergeCell ref="Q7:R7"/>
    <mergeCell ref="S7:AE7"/>
    <mergeCell ref="A1:AD1"/>
    <mergeCell ref="A2:AD2"/>
    <mergeCell ref="A3:AD3"/>
    <mergeCell ref="A4:F4"/>
    <mergeCell ref="G4:P4"/>
    <mergeCell ref="A5:AE5"/>
    <mergeCell ref="A8:E8"/>
    <mergeCell ref="F8:V8"/>
    <mergeCell ref="W8:AE8"/>
  </mergeCells>
  <dataValidations count="2">
    <dataValidation type="list" allowBlank="1" showInputMessage="1" showErrorMessage="1" errorTitle="Nota:" error="Inserta sólo opciones de la lista." promptTitle="Nota:" prompt="Elige de lista." sqref="W9:AE9">
      <formula1>Direcciones</formula1>
    </dataValidation>
    <dataValidation type="list" allowBlank="1" showInputMessage="1" showErrorMessage="1" errorTitle="Nota:" error="Introduce valores de la lista; horarios en formato de 24 hrs." sqref="J46:W47">
      <formula1>Horarios</formula1>
    </dataValidation>
  </dataValidations>
  <pageMargins left="0.23622047244094491" right="0.23622047244094491" top="0.74803149606299213" bottom="0.74803149606299213" header="0.31496062992125984" footer="0.31496062992125984"/>
  <pageSetup scale="74" orientation="landscape" r:id="rId1"/>
  <headerFooter>
    <oddFooter>&amp;L_____
Nombre y Firma (c/pluma)
&amp;"-,Negrita"SOLICITANTE&amp;C&amp;"-,Negrita"____
AUTORIZA&amp;R&amp;"-,Negrita"___
Dir. de Área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Listas!$A$3:$A$51</xm:f>
          </x14:formula1>
          <xm:sqref>J16:W45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workbookViewId="0">
      <selection activeCell="A51" sqref="A51"/>
    </sheetView>
  </sheetViews>
  <sheetFormatPr baseColWidth="10" defaultRowHeight="15" x14ac:dyDescent="0.25"/>
  <sheetData>
    <row r="2" spans="1:6" x14ac:dyDescent="0.25">
      <c r="A2" s="37" t="s">
        <v>10</v>
      </c>
      <c r="C2" s="1" t="s">
        <v>11</v>
      </c>
      <c r="F2" s="1" t="s">
        <v>12</v>
      </c>
    </row>
    <row r="3" spans="1:6" x14ac:dyDescent="0.25">
      <c r="A3" s="38">
        <v>0</v>
      </c>
      <c r="C3" s="2" t="s">
        <v>13</v>
      </c>
      <c r="D3" s="1"/>
      <c r="E3" s="3">
        <v>1</v>
      </c>
      <c r="F3" s="3" t="s">
        <v>14</v>
      </c>
    </row>
    <row r="4" spans="1:6" x14ac:dyDescent="0.25">
      <c r="A4" s="38">
        <v>2.0833333333333332E-2</v>
      </c>
      <c r="C4" t="s">
        <v>15</v>
      </c>
      <c r="E4" s="3">
        <v>2</v>
      </c>
      <c r="F4" s="3" t="s">
        <v>16</v>
      </c>
    </row>
    <row r="5" spans="1:6" x14ac:dyDescent="0.25">
      <c r="A5" s="39">
        <v>4.1666666666666664E-2</v>
      </c>
      <c r="C5" t="s">
        <v>17</v>
      </c>
      <c r="E5" s="3">
        <v>3</v>
      </c>
      <c r="F5" s="3" t="s">
        <v>18</v>
      </c>
    </row>
    <row r="6" spans="1:6" x14ac:dyDescent="0.25">
      <c r="A6" s="38">
        <v>6.25E-2</v>
      </c>
      <c r="C6" t="s">
        <v>19</v>
      </c>
      <c r="E6" s="3">
        <v>4</v>
      </c>
      <c r="F6" s="3" t="s">
        <v>20</v>
      </c>
    </row>
    <row r="7" spans="1:6" x14ac:dyDescent="0.25">
      <c r="A7" s="38">
        <v>8.3333333333333301E-2</v>
      </c>
      <c r="C7" t="s">
        <v>21</v>
      </c>
      <c r="E7" s="3">
        <v>5</v>
      </c>
      <c r="F7" s="3" t="s">
        <v>22</v>
      </c>
    </row>
    <row r="8" spans="1:6" x14ac:dyDescent="0.25">
      <c r="A8" s="39">
        <v>0.104166666666667</v>
      </c>
      <c r="C8" t="s">
        <v>23</v>
      </c>
      <c r="E8" s="3">
        <v>6</v>
      </c>
      <c r="F8" s="3" t="s">
        <v>24</v>
      </c>
    </row>
    <row r="9" spans="1:6" x14ac:dyDescent="0.25">
      <c r="A9" s="38">
        <v>0.125</v>
      </c>
      <c r="C9" t="s">
        <v>25</v>
      </c>
      <c r="E9" s="3"/>
      <c r="F9" s="3"/>
    </row>
    <row r="10" spans="1:6" x14ac:dyDescent="0.25">
      <c r="A10" s="38">
        <v>0.14583333333333301</v>
      </c>
      <c r="C10" t="s">
        <v>26</v>
      </c>
    </row>
    <row r="11" spans="1:6" x14ac:dyDescent="0.25">
      <c r="A11" s="39">
        <v>0.16666666666666699</v>
      </c>
      <c r="C11" t="s">
        <v>27</v>
      </c>
      <c r="E11" s="3"/>
      <c r="F11" s="3"/>
    </row>
    <row r="12" spans="1:6" x14ac:dyDescent="0.25">
      <c r="A12" s="38">
        <v>0.1875</v>
      </c>
      <c r="E12" s="3"/>
      <c r="F12" s="3"/>
    </row>
    <row r="13" spans="1:6" x14ac:dyDescent="0.25">
      <c r="A13" s="38">
        <v>0.20833333333333301</v>
      </c>
    </row>
    <row r="14" spans="1:6" x14ac:dyDescent="0.25">
      <c r="A14" s="39">
        <v>0.22916666666666699</v>
      </c>
      <c r="C14" s="1" t="s">
        <v>28</v>
      </c>
      <c r="D14" s="1"/>
      <c r="F14" s="1" t="s">
        <v>29</v>
      </c>
    </row>
    <row r="15" spans="1:6" x14ac:dyDescent="0.25">
      <c r="A15" s="38">
        <v>0.25</v>
      </c>
      <c r="C15" t="s">
        <v>30</v>
      </c>
      <c r="F15" s="4" t="s">
        <v>31</v>
      </c>
    </row>
    <row r="16" spans="1:6" x14ac:dyDescent="0.25">
      <c r="A16" s="38">
        <v>0.27083333333333298</v>
      </c>
      <c r="C16" t="s">
        <v>32</v>
      </c>
      <c r="F16" t="s">
        <v>33</v>
      </c>
    </row>
    <row r="17" spans="1:6" x14ac:dyDescent="0.25">
      <c r="A17" s="39">
        <v>0.29166666666666702</v>
      </c>
      <c r="C17" t="s">
        <v>34</v>
      </c>
      <c r="F17" t="s">
        <v>35</v>
      </c>
    </row>
    <row r="18" spans="1:6" x14ac:dyDescent="0.25">
      <c r="A18" s="38">
        <v>0.3125</v>
      </c>
      <c r="C18" t="s">
        <v>36</v>
      </c>
      <c r="F18" t="s">
        <v>37</v>
      </c>
    </row>
    <row r="19" spans="1:6" x14ac:dyDescent="0.25">
      <c r="A19" s="38">
        <v>0.33333333333333298</v>
      </c>
      <c r="C19" t="s">
        <v>38</v>
      </c>
    </row>
    <row r="20" spans="1:6" x14ac:dyDescent="0.25">
      <c r="A20" s="39">
        <v>0.35416666666666702</v>
      </c>
      <c r="C20" t="s">
        <v>39</v>
      </c>
      <c r="F20" s="5" t="s">
        <v>40</v>
      </c>
    </row>
    <row r="21" spans="1:6" x14ac:dyDescent="0.25">
      <c r="A21" s="38">
        <v>0.375</v>
      </c>
      <c r="C21" t="s">
        <v>41</v>
      </c>
      <c r="F21" s="2" t="s">
        <v>42</v>
      </c>
    </row>
    <row r="22" spans="1:6" x14ac:dyDescent="0.25">
      <c r="A22" s="38">
        <v>0.39583333333333298</v>
      </c>
      <c r="C22" t="s">
        <v>43</v>
      </c>
      <c r="F22" t="s">
        <v>44</v>
      </c>
    </row>
    <row r="23" spans="1:6" x14ac:dyDescent="0.25">
      <c r="A23" s="39">
        <v>0.41666666666666702</v>
      </c>
      <c r="C23" t="s">
        <v>45</v>
      </c>
    </row>
    <row r="24" spans="1:6" x14ac:dyDescent="0.25">
      <c r="A24" s="38">
        <v>0.4375</v>
      </c>
      <c r="C24" t="s">
        <v>46</v>
      </c>
      <c r="F24" s="5" t="s">
        <v>47</v>
      </c>
    </row>
    <row r="25" spans="1:6" x14ac:dyDescent="0.25">
      <c r="A25" s="38">
        <v>0.45833333333333298</v>
      </c>
      <c r="C25" t="s">
        <v>48</v>
      </c>
      <c r="F25" s="2" t="s">
        <v>49</v>
      </c>
    </row>
    <row r="26" spans="1:6" x14ac:dyDescent="0.25">
      <c r="A26" s="39">
        <v>0.47916666666666702</v>
      </c>
      <c r="C26" t="s">
        <v>50</v>
      </c>
      <c r="F26" t="s">
        <v>51</v>
      </c>
    </row>
    <row r="27" spans="1:6" x14ac:dyDescent="0.25">
      <c r="A27" s="38">
        <v>0.5</v>
      </c>
    </row>
    <row r="28" spans="1:6" x14ac:dyDescent="0.25">
      <c r="A28" s="38">
        <v>0.52083333333333304</v>
      </c>
      <c r="C28" s="6" t="s">
        <v>52</v>
      </c>
      <c r="F28" s="5" t="s">
        <v>53</v>
      </c>
    </row>
    <row r="29" spans="1:6" x14ac:dyDescent="0.25">
      <c r="A29" s="39">
        <v>0.54166666666666696</v>
      </c>
      <c r="C29">
        <v>1</v>
      </c>
      <c r="F29" t="s">
        <v>54</v>
      </c>
    </row>
    <row r="30" spans="1:6" x14ac:dyDescent="0.25">
      <c r="A30" s="38">
        <v>0.5625</v>
      </c>
      <c r="C30">
        <v>2</v>
      </c>
      <c r="F30" t="s">
        <v>55</v>
      </c>
    </row>
    <row r="31" spans="1:6" x14ac:dyDescent="0.25">
      <c r="A31" s="38">
        <v>0.58333333333333304</v>
      </c>
      <c r="C31">
        <v>3</v>
      </c>
      <c r="F31" t="s">
        <v>51</v>
      </c>
    </row>
    <row r="32" spans="1:6" x14ac:dyDescent="0.25">
      <c r="A32" s="39">
        <v>0.60416666666666696</v>
      </c>
      <c r="C32">
        <v>4</v>
      </c>
    </row>
    <row r="33" spans="1:3" x14ac:dyDescent="0.25">
      <c r="A33" s="38">
        <v>0.625</v>
      </c>
      <c r="C33">
        <v>5</v>
      </c>
    </row>
    <row r="34" spans="1:3" x14ac:dyDescent="0.25">
      <c r="A34" s="38">
        <v>0.64583333333333304</v>
      </c>
      <c r="C34">
        <v>6</v>
      </c>
    </row>
    <row r="35" spans="1:3" x14ac:dyDescent="0.25">
      <c r="A35" s="39">
        <v>0.66666666666666696</v>
      </c>
      <c r="C35">
        <v>7</v>
      </c>
    </row>
    <row r="36" spans="1:3" x14ac:dyDescent="0.25">
      <c r="A36" s="38">
        <v>0.6875</v>
      </c>
      <c r="C36">
        <v>8</v>
      </c>
    </row>
    <row r="37" spans="1:3" x14ac:dyDescent="0.25">
      <c r="A37" s="38">
        <v>0.70833333333333304</v>
      </c>
    </row>
    <row r="38" spans="1:3" x14ac:dyDescent="0.25">
      <c r="A38" s="39">
        <v>0.72916666666666696</v>
      </c>
    </row>
    <row r="39" spans="1:3" x14ac:dyDescent="0.25">
      <c r="A39" s="38">
        <v>0.75</v>
      </c>
    </row>
    <row r="40" spans="1:3" x14ac:dyDescent="0.25">
      <c r="A40" s="38">
        <v>0.77083333333333304</v>
      </c>
    </row>
    <row r="41" spans="1:3" x14ac:dyDescent="0.25">
      <c r="A41" s="39">
        <v>0.79166666666666696</v>
      </c>
    </row>
    <row r="42" spans="1:3" x14ac:dyDescent="0.25">
      <c r="A42" s="38">
        <v>0.8125</v>
      </c>
    </row>
    <row r="43" spans="1:3" x14ac:dyDescent="0.25">
      <c r="A43" s="38">
        <v>0.83333333333333304</v>
      </c>
    </row>
    <row r="44" spans="1:3" x14ac:dyDescent="0.25">
      <c r="A44" s="39">
        <v>0.85416666666666696</v>
      </c>
    </row>
    <row r="45" spans="1:3" x14ac:dyDescent="0.25">
      <c r="A45" s="38">
        <v>0.875</v>
      </c>
    </row>
    <row r="46" spans="1:3" x14ac:dyDescent="0.25">
      <c r="A46" s="38">
        <v>0.89583333333333304</v>
      </c>
    </row>
    <row r="47" spans="1:3" x14ac:dyDescent="0.25">
      <c r="A47" s="39">
        <v>0.91666666666666696</v>
      </c>
    </row>
    <row r="48" spans="1:3" x14ac:dyDescent="0.25">
      <c r="A48" s="38">
        <v>0.9375</v>
      </c>
    </row>
    <row r="49" spans="1:1" x14ac:dyDescent="0.25">
      <c r="A49" s="38">
        <v>0.95833333333333304</v>
      </c>
    </row>
    <row r="50" spans="1:1" x14ac:dyDescent="0.25">
      <c r="A50" s="39">
        <v>0.97916666666666696</v>
      </c>
    </row>
    <row r="51" spans="1:1" x14ac:dyDescent="0.25">
      <c r="A51" s="38">
        <v>1</v>
      </c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Inci_May</vt:lpstr>
      <vt:lpstr>Listas</vt:lpstr>
      <vt:lpstr>Inci_May!Área_de_impresión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Ernesto Vital</cp:lastModifiedBy>
  <cp:lastPrinted>2026-07-07T02:36:10Z</cp:lastPrinted>
  <dcterms:created xsi:type="dcterms:W3CDTF">2026-06-18T16:43:25Z</dcterms:created>
  <dcterms:modified xsi:type="dcterms:W3CDTF">2026-07-07T02:37:21Z</dcterms:modified>
</cp:coreProperties>
</file>